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9" activeTab="0"/>
  </bookViews>
  <sheets>
    <sheet name="Tabelle1" sheetId="1" r:id="rId1"/>
    <sheet name="Tabelle2" sheetId="2" r:id="rId2"/>
    <sheet name="Tabelle3" sheetId="3" r:id="rId3"/>
  </sheets>
  <definedNames>
    <definedName name="RAUSCHANTEIL">'Tabelle1'!$B$1</definedName>
    <definedName name="FREQUENZ">'Tabelle1'!$B$3</definedName>
    <definedName name="AMPLITUDE">'Tabelle1'!$B$4</definedName>
    <definedName name="BANDBREITE">'Tabelle1'!$B$5</definedName>
    <definedName name="PHASENVERSCHIEBUNG">'Tabelle1'!$B$6</definedName>
    <definedName name="BAHNANTEIL">'Tabelle1'!$B$2</definedName>
  </definedNames>
  <calcPr fullCalcOnLoad="1"/>
</workbook>
</file>

<file path=xl/sharedStrings.xml><?xml version="1.0" encoding="utf-8"?>
<sst xmlns="http://schemas.openxmlformats.org/spreadsheetml/2006/main" count="25" uniqueCount="22">
  <si>
    <t>Rauschanteil</t>
  </si>
  <si>
    <t>Anteil 16.6Hz</t>
  </si>
  <si>
    <t>MWert Sin</t>
  </si>
  <si>
    <t>MWert Cos</t>
  </si>
  <si>
    <t>geom. Summe</t>
  </si>
  <si>
    <t>Frequenz (Hz)</t>
  </si>
  <si>
    <t xml:space="preserve"> </t>
  </si>
  <si>
    <t>Amplitude</t>
  </si>
  <si>
    <t>Bandbreite (Hz)</t>
  </si>
  <si>
    <t>Phasenver. (°)</t>
  </si>
  <si>
    <t>Mittelwert über 0,1 Sekunde:</t>
  </si>
  <si>
    <t>Mittelwert über 1 Sekunde:</t>
  </si>
  <si>
    <t>Zeit</t>
  </si>
  <si>
    <t>_50Hz Sinus</t>
  </si>
  <si>
    <t>verrauscht + Bahnanteil</t>
  </si>
  <si>
    <t>„Sinus“</t>
  </si>
  <si>
    <t>„Cosinus“</t>
  </si>
  <si>
    <t>Sinusanteil</t>
  </si>
  <si>
    <t>Cosinusanteil</t>
  </si>
  <si>
    <t>Sinusanteile Tiefpass 1. Ordnung</t>
  </si>
  <si>
    <t>Cosinusanteile Tiefpass 1. Ordnung</t>
  </si>
  <si>
    <t>geometr. Summe Tiefpass 1.Ord.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</si>
</sst>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%"/>
    <numFmt numFmtId="166" formatCode="0.00"/>
    <numFmt numFmtId="167" formatCode="0.000"/>
  </numFmts>
  <fonts count="5">
    <font>
      <sz val="10"/>
      <name val="Arial"/>
      <family val="2"/>
    </font>
    <font>
      <b/>
      <sz val="10"/>
      <name val="Arial"/>
      <family val="2"/>
    </font>
    <font>
      <sz val="32"/>
      <color indexed="17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 wrapText="1"/>
    </xf>
    <xf numFmtId="164" fontId="0" fillId="0" borderId="0" xfId="0" applyFont="1" applyAlignment="1">
      <alignment wrapText="1"/>
    </xf>
    <xf numFmtId="167" fontId="2" fillId="0" borderId="0" xfId="0" applyNumberFormat="1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Tabelle1!$C$9:$C$9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Tabelle1!$C$10:$C$124</c:f>
              <c:numCache/>
            </c:numRef>
          </c:val>
          <c:smooth val="0"/>
        </c:ser>
        <c:marker val="1"/>
        <c:axId val="22594332"/>
        <c:axId val="2022397"/>
      </c:lineChart>
      <c:catAx>
        <c:axId val="2259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397"/>
        <c:crossesAt val="0"/>
        <c:auto val="1"/>
        <c:lblOffset val="100"/>
        <c:noMultiLvlLbl val="0"/>
      </c:catAx>
      <c:valAx>
        <c:axId val="202239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433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Tabelle1!$J$9:$J$9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Tabelle1!$J$10:$J$1009</c:f>
              <c:numCache/>
            </c:numRef>
          </c:val>
          <c:smooth val="0"/>
        </c:ser>
        <c:marker val="1"/>
        <c:axId val="18201574"/>
        <c:axId val="29596439"/>
      </c:lineChart>
      <c:catAx>
        <c:axId val="182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6439"/>
        <c:crossesAt val="0"/>
        <c:auto val="1"/>
        <c:lblOffset val="100"/>
        <c:noMultiLvlLbl val="0"/>
      </c:catAx>
      <c:valAx>
        <c:axId val="2959643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157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0</xdr:row>
      <xdr:rowOff>66675</xdr:rowOff>
    </xdr:from>
    <xdr:to>
      <xdr:col>18</xdr:col>
      <xdr:colOff>600075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9067800" y="66675"/>
        <a:ext cx="56959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285750</xdr:colOff>
      <xdr:row>28</xdr:row>
      <xdr:rowOff>85725</xdr:rowOff>
    </xdr:from>
    <xdr:to>
      <xdr:col>23</xdr:col>
      <xdr:colOff>533400</xdr:colOff>
      <xdr:row>52</xdr:row>
      <xdr:rowOff>38100</xdr:rowOff>
    </xdr:to>
    <xdr:graphicFrame>
      <xdr:nvGraphicFramePr>
        <xdr:cNvPr id="2" name="Chart 2"/>
        <xdr:cNvGraphicFramePr/>
      </xdr:nvGraphicFramePr>
      <xdr:xfrm>
        <a:off x="9048750" y="4800600"/>
        <a:ext cx="115919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9"/>
  <sheetViews>
    <sheetView tabSelected="1" zoomScale="75" zoomScaleNormal="75" workbookViewId="0" topLeftCell="A1">
      <selection activeCell="B1" sqref="B1"/>
    </sheetView>
  </sheetViews>
  <sheetFormatPr defaultColWidth="12.57421875" defaultRowHeight="12.75"/>
  <cols>
    <col min="1" max="1" width="15.7109375" style="0" customWidth="1"/>
    <col min="2" max="20" width="11.57421875" style="0" customWidth="1"/>
    <col min="21" max="21" width="30.421875" style="0" customWidth="1"/>
    <col min="22" max="22" width="24.00390625" style="0" customWidth="1"/>
    <col min="23" max="16384" width="11.57421875" style="0" customWidth="1"/>
  </cols>
  <sheetData>
    <row r="1" spans="1:3" ht="12">
      <c r="A1" s="1" t="s">
        <v>0</v>
      </c>
      <c r="B1" s="2">
        <v>0.1</v>
      </c>
      <c r="C1" s="1"/>
    </row>
    <row r="2" spans="1:10" ht="12">
      <c r="A2" s="1" t="s">
        <v>1</v>
      </c>
      <c r="B2" s="2">
        <v>0.5</v>
      </c>
      <c r="C2" s="1"/>
      <c r="H2" t="s">
        <v>2</v>
      </c>
      <c r="I2" t="s">
        <v>3</v>
      </c>
      <c r="J2" t="s">
        <v>4</v>
      </c>
    </row>
    <row r="3" spans="1:10" ht="12">
      <c r="A3" s="1" t="s">
        <v>5</v>
      </c>
      <c r="B3" s="1">
        <v>50</v>
      </c>
      <c r="C3" s="1" t="s">
        <v>6</v>
      </c>
      <c r="H3" s="3">
        <f>AVERAGE(F10:F109)</f>
        <v>1.0332205025620187</v>
      </c>
      <c r="I3" s="3">
        <f>AVERAGE(G10:G109)</f>
        <v>-0.011155644929857553</v>
      </c>
      <c r="J3" s="4">
        <f>2*SQRT(H3*H3+I3*I3)</f>
        <v>2.066561448714566</v>
      </c>
    </row>
    <row r="4" spans="1:10" ht="12">
      <c r="A4" s="1" t="s">
        <v>7</v>
      </c>
      <c r="B4" s="1">
        <v>2</v>
      </c>
      <c r="C4" s="1"/>
      <c r="H4" t="s">
        <v>2</v>
      </c>
      <c r="I4" t="s">
        <v>3</v>
      </c>
      <c r="J4" t="s">
        <v>4</v>
      </c>
    </row>
    <row r="5" spans="1:10" ht="12">
      <c r="A5" s="1" t="s">
        <v>8</v>
      </c>
      <c r="B5" s="1">
        <v>5</v>
      </c>
      <c r="C5" s="1"/>
      <c r="H5" s="3">
        <f>AVERAGE(F10:F1009)</f>
        <v>1.0028124324409806</v>
      </c>
      <c r="I5" s="3">
        <f>AVERAGE(G10:G1009)</f>
        <v>-0.0006827665569669014</v>
      </c>
      <c r="J5" s="4">
        <f>2*SQRT(H5*H5+I5*I5)</f>
        <v>2.0056253297446838</v>
      </c>
    </row>
    <row r="6" spans="1:3" ht="12">
      <c r="A6" s="1" t="s">
        <v>9</v>
      </c>
      <c r="B6" s="1">
        <v>0</v>
      </c>
      <c r="C6" s="1"/>
    </row>
    <row r="7" spans="1:3" ht="12">
      <c r="A7" s="1"/>
      <c r="B7" s="1"/>
      <c r="C7" s="1"/>
    </row>
    <row r="8" spans="1:22" ht="12">
      <c r="A8" s="1"/>
      <c r="B8" s="1"/>
      <c r="C8" s="1"/>
      <c r="U8" t="s">
        <v>10</v>
      </c>
      <c r="V8" t="s">
        <v>11</v>
      </c>
    </row>
    <row r="9" spans="1:22" s="6" customFormat="1" ht="47.25" customHeight="1">
      <c r="A9" s="5" t="s">
        <v>12</v>
      </c>
      <c r="B9" s="5" t="s">
        <v>13</v>
      </c>
      <c r="C9" s="5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U9" s="7">
        <f>J3</f>
        <v>2.066561448714566</v>
      </c>
      <c r="V9" s="7">
        <f>J5</f>
        <v>2.0056253297446838</v>
      </c>
    </row>
    <row r="10" spans="1:10" ht="12">
      <c r="A10">
        <v>0</v>
      </c>
      <c r="B10" s="4">
        <f>AMPLITUDE*SIN((A10*FREQUENZ/1000+PHASENVERSCHIEBUNG/360)*2*PI())</f>
        <v>0</v>
      </c>
      <c r="C10" s="4">
        <f ca="1">B10+AMPLITUDE*RAUSCHANTEIL*(2*RAND()-1)+AMPLITUDE*BAHNANTEIL*SIN(A10*50/3/1000*2*PI())</f>
        <v>0.18221266102045774</v>
      </c>
      <c r="D10" s="4">
        <f>SIN(A10/20*2*PI())</f>
        <v>0</v>
      </c>
      <c r="E10" s="4">
        <f>COS(A10/20*2*PI())</f>
        <v>1</v>
      </c>
      <c r="F10" s="4">
        <f>D10*C10</f>
        <v>0</v>
      </c>
      <c r="G10" s="4">
        <f>E10*C10</f>
        <v>0.18221266102045774</v>
      </c>
      <c r="H10" s="8">
        <v>0</v>
      </c>
      <c r="I10" s="8">
        <v>0</v>
      </c>
      <c r="J10" s="4">
        <f>2*SQRT(H10*H10+I11*I11)</f>
        <v>0.007330355730383791</v>
      </c>
    </row>
    <row r="11" spans="1:10" ht="12">
      <c r="A11" s="4">
        <f>A10+1</f>
        <v>1</v>
      </c>
      <c r="B11" s="4">
        <f>AMPLITUDE*SIN((A11*FREQUENZ/1000+PHASENVERSCHIEBUNG/360)*2*PI())</f>
        <v>0.6180339887498948</v>
      </c>
      <c r="C11" s="4">
        <f ca="1">B11+AMPLITUDE*RAUSCHANTEIL*(2*RAND()-1)+AMPLITUDE*BAHNANTEIL*SIN(A11*50/3/1000*2*PI())</f>
        <v>0.7707592140727069</v>
      </c>
      <c r="D11" s="4">
        <f>SIN(A11/20*2*PI())</f>
        <v>0.3090169943749474</v>
      </c>
      <c r="E11" s="4">
        <f>COS(A11/20*2*PI())</f>
        <v>0.9510565162951535</v>
      </c>
      <c r="F11" s="4">
        <f>D11*C11</f>
        <v>0.23817769571954453</v>
      </c>
      <c r="G11" s="4">
        <f>E11*C11</f>
        <v>0.7330355730383791</v>
      </c>
      <c r="H11" s="4">
        <f>H10+(F11-H10)*BANDBREITE/1000</f>
        <v>0.0011908884785977228</v>
      </c>
      <c r="I11" s="4">
        <f>I10+(G11-I10)*BANDBREITE/1000</f>
        <v>0.0036651778651918955</v>
      </c>
      <c r="J11" s="4">
        <f>2*SQRT(H11*H11+I12*I12)</f>
        <v>0.01898404405669899</v>
      </c>
    </row>
    <row r="12" spans="1:10" ht="12">
      <c r="A12" s="4">
        <f>A11+1</f>
        <v>2</v>
      </c>
      <c r="B12" s="4">
        <f>AMPLITUDE*SIN((A12*FREQUENZ/1000+PHASENVERSCHIEBUNG/360)*2*PI())</f>
        <v>1.1755705045849463</v>
      </c>
      <c r="C12" s="4">
        <f ca="1">B12+AMPLITUDE*RAUSCHANTEIL*(2*RAND()-1)+AMPLITUDE*BAHNANTEIL*SIN(A12*50/3/1000*2*PI())</f>
        <v>1.4264639988199115</v>
      </c>
      <c r="D12" s="4">
        <f>SIN(A12/20*2*PI())</f>
        <v>0.5877852522924731</v>
      </c>
      <c r="E12" s="4">
        <f>COS(A12/20*2*PI())</f>
        <v>0.8090169943749475</v>
      </c>
      <c r="F12" s="4">
        <f>D12*C12</f>
        <v>0.8384545014324918</v>
      </c>
      <c r="G12" s="4">
        <f>E12*C12</f>
        <v>1.1540336169093535</v>
      </c>
      <c r="H12" s="4">
        <f>H11+(F12-H11)*BANDBREITE/1000</f>
        <v>0.005377206543367194</v>
      </c>
      <c r="I12" s="4">
        <f>I11+(G12-I11)*BANDBREITE/1000</f>
        <v>0.009417020060412703</v>
      </c>
      <c r="J12" s="4">
        <f>2*SQRT(H12*H12+I13*I13)</f>
        <v>0.03190554248355766</v>
      </c>
    </row>
    <row r="13" spans="1:10" ht="12">
      <c r="A13" s="4">
        <f>A12+1</f>
        <v>3</v>
      </c>
      <c r="B13" s="4">
        <f>AMPLITUDE*SIN((A13*FREQUENZ/1000+PHASENVERSCHIEBUNG/360)*2*PI())</f>
        <v>1.6180339887498947</v>
      </c>
      <c r="C13" s="4">
        <f ca="1">B13+AMPLITUDE*RAUSCHANTEIL*(2*RAND()-1)+AMPLITUDE*BAHNANTEIL*SIN(A13*50/3/1000*2*PI())</f>
        <v>1.9222229176773329</v>
      </c>
      <c r="D13" s="4">
        <f>SIN(A13/20*2*PI())</f>
        <v>0.8090169943749473</v>
      </c>
      <c r="E13" s="4">
        <f>COS(A13/20*2*PI())</f>
        <v>0.5877852522924732</v>
      </c>
      <c r="F13" s="4">
        <f>D13*C13</f>
        <v>1.5551110073779577</v>
      </c>
      <c r="G13" s="4">
        <f>E13*C13</f>
        <v>1.1298542826293452</v>
      </c>
      <c r="H13" s="4">
        <f>H12+(F13-H12)*BANDBREITE/1000</f>
        <v>0.013125875547540147</v>
      </c>
      <c r="I13" s="4">
        <f>I12+(G13-I12)*BANDBREITE/1000</f>
        <v>0.015019206373257366</v>
      </c>
      <c r="J13" s="4">
        <f>2*SQRT(H13*H13+I14*I14)</f>
        <v>0.04552361908934835</v>
      </c>
    </row>
    <row r="14" spans="1:10" ht="12">
      <c r="A14" s="4">
        <f>A13+1</f>
        <v>4</v>
      </c>
      <c r="B14" s="4">
        <f>AMPLITUDE*SIN((A14*FREQUENZ/1000+PHASENVERSCHIEBUNG/360)*2*PI())</f>
        <v>1.902113032590307</v>
      </c>
      <c r="C14" s="4">
        <f ca="1">B14+AMPLITUDE*RAUSCHANTEIL*(2*RAND()-1)+AMPLITUDE*BAHNANTEIL*SIN(A14*50/3/1000*2*PI())</f>
        <v>2.363555226746513</v>
      </c>
      <c r="D14" s="4">
        <f>SIN(A14/20*2*PI())</f>
        <v>0.9510565162951535</v>
      </c>
      <c r="E14" s="4">
        <f>COS(A14/20*2*PI())</f>
        <v>0.30901699437494745</v>
      </c>
      <c r="F14" s="4">
        <f>D14*C14</f>
        <v>2.24787460002074</v>
      </c>
      <c r="G14" s="4">
        <f>E14*C14</f>
        <v>0.7303787322084049</v>
      </c>
      <c r="H14" s="4">
        <f>H13+(F14-H13)*BANDBREITE/1000</f>
        <v>0.024299619169906146</v>
      </c>
      <c r="I14" s="4">
        <f>I13+(G14-I13)*BANDBREITE/1000</f>
        <v>0.0185960040024331</v>
      </c>
      <c r="J14" s="4">
        <f>2*SQRT(H14*H14+I15*I15)</f>
        <v>0.06108464253137656</v>
      </c>
    </row>
    <row r="15" spans="1:10" ht="12">
      <c r="A15" s="4">
        <f>A14+1</f>
        <v>5</v>
      </c>
      <c r="B15" s="4">
        <f>AMPLITUDE*SIN((A15*FREQUENZ/1000+PHASENVERSCHIEBUNG/360)*2*PI())</f>
        <v>2</v>
      </c>
      <c r="C15" s="4">
        <f ca="1">B15+AMPLITUDE*RAUSCHANTEIL*(2*RAND()-1)+AMPLITUDE*BAHNANTEIL*SIN(A15*50/3/1000*2*PI())</f>
        <v>2.3361990017816425</v>
      </c>
      <c r="D15" s="4">
        <f>SIN(A15/20*2*PI())</f>
        <v>1</v>
      </c>
      <c r="E15" s="4">
        <f>COS(A15/20*2*PI())</f>
        <v>6.123233995736766E-17</v>
      </c>
      <c r="F15" s="4">
        <f>D15*C15</f>
        <v>2.3361990017816425</v>
      </c>
      <c r="G15" s="4">
        <f>E15*C15</f>
        <v>1.430509314851565E-16</v>
      </c>
      <c r="H15" s="4">
        <f>H14+(F15-H14)*BANDBREITE/1000</f>
        <v>0.035859116082964826</v>
      </c>
      <c r="I15" s="4">
        <f>I14+(G15-I14)*BANDBREITE/1000</f>
        <v>0.018503023982420937</v>
      </c>
      <c r="J15" s="4">
        <f>2*SQRT(H15*H15+I16*I16)</f>
        <v>0.07718063323557348</v>
      </c>
    </row>
    <row r="16" spans="1:10" ht="12">
      <c r="A16" s="4">
        <f>A15+1</f>
        <v>6</v>
      </c>
      <c r="B16" s="4">
        <f>AMPLITUDE*SIN((A16*FREQUENZ/1000+PHASENVERSCHIEBUNG/360)*2*PI())</f>
        <v>1.9021130325903073</v>
      </c>
      <c r="C16" s="4">
        <f ca="1">B16+AMPLITUDE*RAUSCHANTEIL*(2*RAND()-1)+AMPLITUDE*BAHNANTEIL*SIN(A16*50/3/1000*2*PI())</f>
        <v>2.686521512069281</v>
      </c>
      <c r="D16" s="4">
        <f>SIN(A16/20*2*PI())</f>
        <v>0.9510565162951536</v>
      </c>
      <c r="E16" s="4">
        <f>COS(A16/20*2*PI())</f>
        <v>-0.30901699437494734</v>
      </c>
      <c r="F16" s="4">
        <f>D16*C16</f>
        <v>2.555033790220599</v>
      </c>
      <c r="G16" s="4">
        <f>E16*C16</f>
        <v>-0.8301808029832881</v>
      </c>
      <c r="H16" s="4">
        <f>H15+(F16-H15)*BANDBREITE/1000</f>
        <v>0.048454989453652994</v>
      </c>
      <c r="I16" s="4">
        <f>I15+(G16-I15)*BANDBREITE/1000</f>
        <v>0.01425960484759239</v>
      </c>
      <c r="J16" s="4">
        <f>2*SQRT(H16*H16+I17*I17)</f>
        <v>0.098195130945485</v>
      </c>
    </row>
    <row r="17" spans="1:10" ht="12">
      <c r="A17" s="4">
        <f>A16+1</f>
        <v>7</v>
      </c>
      <c r="B17" s="4">
        <f>AMPLITUDE*SIN((A17*FREQUENZ/1000+PHASENVERSCHIEBUNG/360)*2*PI())</f>
        <v>1.618033988749895</v>
      </c>
      <c r="C17" s="4">
        <f ca="1">B17+AMPLITUDE*RAUSCHANTEIL*(2*RAND()-1)+AMPLITUDE*BAHNANTEIL*SIN(A17*50/3/1000*2*PI())</f>
        <v>2.133747022729641</v>
      </c>
      <c r="D17" s="4">
        <f>SIN(A17/20*2*PI())</f>
        <v>0.8090169943749475</v>
      </c>
      <c r="E17" s="4">
        <f>COS(A17/20*2*PI())</f>
        <v>-0.587785252292473</v>
      </c>
      <c r="F17" s="4">
        <f>D17*C17</f>
        <v>1.7262376030852267</v>
      </c>
      <c r="G17" s="4">
        <f>E17*C17</f>
        <v>-1.254185032083455</v>
      </c>
      <c r="H17" s="4">
        <f>H16+(F17-H16)*BANDBREITE/1000</f>
        <v>0.05684390252181086</v>
      </c>
      <c r="I17" s="4">
        <f>I16+(G17-I16)*BANDBREITE/1000</f>
        <v>0.007917381662937154</v>
      </c>
      <c r="J17" s="4">
        <f>2*SQRT(H17*H17+I18*I18)</f>
        <v>0.11369180769617691</v>
      </c>
    </row>
    <row r="18" spans="1:10" ht="12">
      <c r="A18" s="4">
        <f>A17+1</f>
        <v>8</v>
      </c>
      <c r="B18" s="4">
        <f>AMPLITUDE*SIN((A18*FREQUENZ/1000+PHASENVERSCHIEBUNG/360)*2*PI())</f>
        <v>1.1755705045849465</v>
      </c>
      <c r="C18" s="4">
        <f ca="1">B18+AMPLITUDE*RAUSCHANTEIL*(2*RAND()-1)+AMPLITUDE*BAHNANTEIL*SIN(A18*50/3/1000*2*PI())</f>
        <v>1.8295767188425174</v>
      </c>
      <c r="D18" s="4">
        <f>SIN(A18/20*2*PI())</f>
        <v>0.5877852522924732</v>
      </c>
      <c r="E18" s="4">
        <f>COS(A18/20*2*PI())</f>
        <v>-0.8090169943749473</v>
      </c>
      <c r="F18" s="4">
        <f>D18*C18</f>
        <v>1.0753982132732844</v>
      </c>
      <c r="G18" s="4">
        <f>E18*C18</f>
        <v>-1.4801586580563515</v>
      </c>
      <c r="H18" s="4">
        <f>H17+(F18-H17)*BANDBREITE/1000</f>
        <v>0.06193667407556823</v>
      </c>
      <c r="I18" s="4">
        <f>I17+(G18-I17)*BANDBREITE/1000</f>
        <v>0.0004770014643407103</v>
      </c>
      <c r="J18" s="4">
        <f>2*SQRT(H18*H18+I19*I19)</f>
        <v>0.12437604714048557</v>
      </c>
    </row>
    <row r="19" spans="1:10" ht="12">
      <c r="A19" s="4">
        <f>A18+1</f>
        <v>9</v>
      </c>
      <c r="B19" s="4">
        <f>AMPLITUDE*SIN((A19*FREQUENZ/1000+PHASENVERSCHIEBUNG/360)*2*PI())</f>
        <v>0.618033988749895</v>
      </c>
      <c r="C19" s="4">
        <f ca="1">B19+AMPLITUDE*RAUSCHANTEIL*(2*RAND()-1)+AMPLITUDE*BAHNANTEIL*SIN(A19*50/3/1000*2*PI())</f>
        <v>1.2744130791737338</v>
      </c>
      <c r="D19" s="4">
        <f>SIN(A19/20*2*PI())</f>
        <v>0.3090169943749475</v>
      </c>
      <c r="E19" s="4">
        <f>COS(A19/20*2*PI())</f>
        <v>-0.9510565162951535</v>
      </c>
      <c r="F19" s="4">
        <f>D19*C19</f>
        <v>0.3938152993183892</v>
      </c>
      <c r="G19" s="4">
        <f>E19*C19</f>
        <v>-1.212038863399951</v>
      </c>
      <c r="H19" s="4">
        <f>H18+(F19-H18)*BANDBREITE/1000</f>
        <v>0.06359606720178233</v>
      </c>
      <c r="I19" s="4">
        <f>I18+(G19-I18)*BANDBREITE/1000</f>
        <v>-0.0055855778599807485</v>
      </c>
      <c r="J19" s="4">
        <f>2*SQRT(H19*H19+I20*I20)</f>
        <v>0.12844872299602958</v>
      </c>
    </row>
    <row r="20" spans="1:10" ht="12">
      <c r="A20" s="4">
        <f>A19+1</f>
        <v>10</v>
      </c>
      <c r="B20" s="4">
        <f>AMPLITUDE*SIN((A20*FREQUENZ/1000+PHASENVERSCHIEBUNG/360)*2*PI())</f>
        <v>2.4492935982947064E-16</v>
      </c>
      <c r="C20" s="4">
        <f ca="1">B20+AMPLITUDE*RAUSCHANTEIL*(2*RAND()-1)+AMPLITUDE*BAHNANTEIL*SIN(A20*50/3/1000*2*PI())</f>
        <v>0.6807740681710093</v>
      </c>
      <c r="D20" s="4">
        <f>SIN(A20/20*2*PI())</f>
        <v>1.2246467991473532E-16</v>
      </c>
      <c r="E20" s="4">
        <f>COS(A20/20*2*PI())</f>
        <v>-1</v>
      </c>
      <c r="F20" s="4">
        <f>D20*C20</f>
        <v>8.337077835281485E-17</v>
      </c>
      <c r="G20" s="4">
        <f>E20*C20</f>
        <v>-0.6807740681710093</v>
      </c>
      <c r="H20" s="4">
        <f>H19+(F20-H19)*BANDBREITE/1000</f>
        <v>0.06327808686577342</v>
      </c>
      <c r="I20" s="4">
        <f>I19+(G20-I19)*BANDBREITE/1000</f>
        <v>-0.008961520311535891</v>
      </c>
      <c r="J20" s="4">
        <f>2*SQRT(H20*H20+I21*I21)</f>
        <v>0.12835480232368124</v>
      </c>
    </row>
    <row r="21" spans="1:10" ht="12">
      <c r="A21" s="4">
        <f>A20+1</f>
        <v>11</v>
      </c>
      <c r="B21" s="4">
        <f>AMPLITUDE*SIN((A21*FREQUENZ/1000+PHASENVERSCHIEBUNG/360)*2*PI())</f>
        <v>-0.6180339887498955</v>
      </c>
      <c r="C21" s="4">
        <f ca="1">B21+AMPLITUDE*RAUSCHANTEIL*(2*RAND()-1)+AMPLITUDE*BAHNANTEIL*SIN(A21*50/3/1000*2*PI())</f>
        <v>0.3763139292800546</v>
      </c>
      <c r="D21" s="4">
        <f>SIN(A21/20*2*PI())</f>
        <v>-0.30901699437494773</v>
      </c>
      <c r="E21" s="4">
        <f>COS(A21/20*2*PI())</f>
        <v>-0.9510565162951534</v>
      </c>
      <c r="F21" s="4">
        <f>D21*C21</f>
        <v>-0.1162873993675491</v>
      </c>
      <c r="G21" s="4">
        <f>E21*C21</f>
        <v>-0.35789581461442943</v>
      </c>
      <c r="H21" s="4">
        <f>H20+(F21-H20)*BANDBREITE/1000</f>
        <v>0.06238025943460681</v>
      </c>
      <c r="I21" s="4">
        <f>I20+(G21-I20)*BANDBREITE/1000</f>
        <v>-0.01070619178305036</v>
      </c>
      <c r="J21" s="4">
        <f>2*SQRT(H21*H21+I22*I22)</f>
        <v>0.1263327253614623</v>
      </c>
    </row>
    <row r="22" spans="1:10" ht="12">
      <c r="A22" s="4">
        <f>A21+1</f>
        <v>12</v>
      </c>
      <c r="B22" s="4">
        <f>AMPLITUDE*SIN((A22*FREQUENZ/1000+PHASENVERSCHIEBUNG/360)*2*PI())</f>
        <v>-1.175570504584946</v>
      </c>
      <c r="C22" s="4">
        <f ca="1">B22+AMPLITUDE*RAUSCHANTEIL*(2*RAND()-1)+AMPLITUDE*BAHNANTEIL*SIN(A22*50/3/1000*2*PI())</f>
        <v>-0.177560060564239</v>
      </c>
      <c r="D22" s="4">
        <f>SIN(A22/20*2*PI())</f>
        <v>-0.587785252292473</v>
      </c>
      <c r="E22" s="4">
        <f>COS(A22/20*2*PI())</f>
        <v>-0.8090169943749475</v>
      </c>
      <c r="F22" s="4">
        <f>D22*C22</f>
        <v>0.10436718499581801</v>
      </c>
      <c r="G22" s="4">
        <f>E22*C22</f>
        <v>0.1436491065187143</v>
      </c>
      <c r="H22" s="4">
        <f>H21+(F22-H21)*BANDBREITE/1000</f>
        <v>0.06259019406241287</v>
      </c>
      <c r="I22" s="4">
        <f>I21+(G22-I21)*BANDBREITE/1000</f>
        <v>-0.009934415291541536</v>
      </c>
      <c r="J22" s="4">
        <f>2*SQRT(H22*H22+I23*I23)</f>
        <v>0.12616630154923122</v>
      </c>
    </row>
    <row r="23" spans="1:10" ht="12">
      <c r="A23" s="4">
        <f>A22+1</f>
        <v>13</v>
      </c>
      <c r="B23" s="4">
        <f>AMPLITUDE*SIN((A23*FREQUENZ/1000+PHASENVERSCHIEBUNG/360)*2*PI())</f>
        <v>-1.6180339887498947</v>
      </c>
      <c r="C23" s="4">
        <f ca="1">B23+AMPLITUDE*RAUSCHANTEIL*(2*RAND()-1)+AMPLITUDE*BAHNANTEIL*SIN(A23*50/3/1000*2*PI())</f>
        <v>-0.6852211719575964</v>
      </c>
      <c r="D23" s="4">
        <f>SIN(A23/20*2*PI())</f>
        <v>-0.8090169943749473</v>
      </c>
      <c r="E23" s="4">
        <f>COS(A23/20*2*PI())</f>
        <v>-0.5877852522924732</v>
      </c>
      <c r="F23" s="4">
        <f>D23*C23</f>
        <v>0.5543555730192136</v>
      </c>
      <c r="G23" s="4">
        <f>E23*C23</f>
        <v>0.40276289943523996</v>
      </c>
      <c r="H23" s="4">
        <f>H22+(F23-H22)*BANDBREITE/1000</f>
        <v>0.06504902095719688</v>
      </c>
      <c r="I23" s="4">
        <f>I22+(G23-I22)*BANDBREITE/1000</f>
        <v>-0.007870928717907628</v>
      </c>
      <c r="J23" s="4">
        <f>2*SQRT(H23*H23+I24*I24)</f>
        <v>0.1307497879524891</v>
      </c>
    </row>
    <row r="24" spans="1:10" ht="12">
      <c r="A24" s="4">
        <f>A23+1</f>
        <v>14</v>
      </c>
      <c r="B24" s="4">
        <f>AMPLITUDE*SIN((A24*FREQUENZ/1000+PHASENVERSCHIEBUNG/360)*2*PI())</f>
        <v>-1.902113032590307</v>
      </c>
      <c r="C24" s="4">
        <f ca="1">B24+AMPLITUDE*RAUSCHANTEIL*(2*RAND()-1)+AMPLITUDE*BAHNANTEIL*SIN(A24*50/3/1000*2*PI())</f>
        <v>-0.8493036317890703</v>
      </c>
      <c r="D24" s="4">
        <f>SIN(A24/20*2*PI())</f>
        <v>-0.9510565162951535</v>
      </c>
      <c r="E24" s="4">
        <f>COS(A24/20*2*PI())</f>
        <v>-0.30901699437494756</v>
      </c>
      <c r="F24" s="4">
        <f>D24*C24</f>
        <v>0.807735753326135</v>
      </c>
      <c r="G24" s="4">
        <f>E24*C24</f>
        <v>0.2624492556071857</v>
      </c>
      <c r="H24" s="4">
        <f>H23+(F24-H23)*BANDBREITE/1000</f>
        <v>0.06876245461904157</v>
      </c>
      <c r="I24" s="4">
        <f>I23+(G24-I23)*BANDBREITE/1000</f>
        <v>-0.006519327796282162</v>
      </c>
      <c r="J24" s="4">
        <f>2*SQRT(H24*H24+I25*I25)</f>
        <v>0.13813548199275735</v>
      </c>
    </row>
    <row r="25" spans="1:10" ht="12">
      <c r="A25" s="4">
        <f>A24+1</f>
        <v>15</v>
      </c>
      <c r="B25" s="4">
        <f>AMPLITUDE*SIN((A25*FREQUENZ/1000+PHASENVERSCHIEBUNG/360)*2*PI())</f>
        <v>-2</v>
      </c>
      <c r="C25" s="4">
        <f ca="1">B25+AMPLITUDE*RAUSCHANTEIL*(2*RAND()-1)+AMPLITUDE*BAHNANTEIL*SIN(A25*50/3/1000*2*PI())</f>
        <v>-0.961894166842103</v>
      </c>
      <c r="D25" s="4">
        <f>SIN(A25/20*2*PI())</f>
        <v>-1</v>
      </c>
      <c r="E25" s="4">
        <f>COS(A25/20*2*PI())</f>
        <v>-1.8369701987210297E-16</v>
      </c>
      <c r="F25" s="4">
        <f>D25*C25</f>
        <v>0.961894166842103</v>
      </c>
      <c r="G25" s="4">
        <f>E25*C25</f>
        <v>1.7669709188125374E-16</v>
      </c>
      <c r="H25" s="4">
        <f>H24+(F25-H24)*BANDBREITE/1000</f>
        <v>0.07322811318015687</v>
      </c>
      <c r="I25" s="4">
        <f>I24+(G25-I24)*BANDBREITE/1000</f>
        <v>-0.0064867311573007505</v>
      </c>
      <c r="J25" s="4">
        <f>2*SQRT(H25*H25+I26*I26)</f>
        <v>0.14728206062838847</v>
      </c>
    </row>
    <row r="26" spans="1:10" ht="12">
      <c r="A26" s="4">
        <f>A25+1</f>
        <v>16</v>
      </c>
      <c r="B26" s="4">
        <f>AMPLITUDE*SIN((A26*FREQUENZ/1000+PHASENVERSCHIEBUNG/360)*2*PI())</f>
        <v>-1.9021130325903073</v>
      </c>
      <c r="C26" s="4">
        <f ca="1">B26+AMPLITUDE*RAUSCHANTEIL*(2*RAND()-1)+AMPLITUDE*BAHNANTEIL*SIN(A26*50/3/1000*2*PI())</f>
        <v>-0.8628513890570225</v>
      </c>
      <c r="D26" s="4">
        <f>SIN(A26/20*2*PI())</f>
        <v>-0.9510565162951536</v>
      </c>
      <c r="E26" s="4">
        <f>COS(A26/20*2*PI())</f>
        <v>0.30901699437494723</v>
      </c>
      <c r="F26" s="4">
        <f>D26*C26</f>
        <v>0.8206204361570061</v>
      </c>
      <c r="G26" s="4">
        <f>E26*C26</f>
        <v>-0.2666357428386493</v>
      </c>
      <c r="H26" s="4">
        <f>H25+(F26-H25)*BANDBREITE/1000</f>
        <v>0.07696507479504112</v>
      </c>
      <c r="I26" s="4">
        <f>I25+(G26-I25)*BANDBREITE/1000</f>
        <v>-0.007787476215707493</v>
      </c>
      <c r="J26" s="4">
        <f>2*SQRT(H26*H26+I27*I27)</f>
        <v>0.15517364397953173</v>
      </c>
    </row>
    <row r="27" spans="1:10" ht="12">
      <c r="A27" s="4">
        <f>A26+1</f>
        <v>17</v>
      </c>
      <c r="B27" s="4">
        <f>AMPLITUDE*SIN((A27*FREQUENZ/1000+PHASENVERSCHIEBUNG/360)*2*PI())</f>
        <v>-1.6180339887498951</v>
      </c>
      <c r="C27" s="4">
        <f ca="1">B27+AMPLITUDE*RAUSCHANTEIL*(2*RAND()-1)+AMPLITUDE*BAHNANTEIL*SIN(A27*50/3/1000*2*PI())</f>
        <v>-0.6989370633113827</v>
      </c>
      <c r="D27" s="4">
        <f>SIN(A27/20*2*PI())</f>
        <v>-0.8090169943749476</v>
      </c>
      <c r="E27" s="4">
        <f>COS(A27/20*2*PI())</f>
        <v>0.5877852522924729</v>
      </c>
      <c r="F27" s="4">
        <f>D27*C27</f>
        <v>0.5654519622174273</v>
      </c>
      <c r="G27" s="4">
        <f>E27*C27</f>
        <v>-0.4108248980950412</v>
      </c>
      <c r="H27" s="4">
        <f>H26+(F27-H26)*BANDBREITE/1000</f>
        <v>0.07940750923215306</v>
      </c>
      <c r="I27" s="4">
        <f>I26+(G27-I26)*BANDBREITE/1000</f>
        <v>-0.009802663325104162</v>
      </c>
      <c r="J27" s="4">
        <f>2*SQRT(H27*H27+I28*I28)</f>
        <v>0.16031065137910067</v>
      </c>
    </row>
    <row r="28" spans="1:10" ht="12">
      <c r="A28" s="4">
        <f>A27+1</f>
        <v>18</v>
      </c>
      <c r="B28" s="4">
        <f>AMPLITUDE*SIN((A28*FREQUENZ/1000+PHASENVERSCHIEBUNG/360)*2*PI())</f>
        <v>-1.1755705045849465</v>
      </c>
      <c r="C28" s="4">
        <f ca="1">B28+AMPLITUDE*RAUSCHANTEIL*(2*RAND()-1)+AMPLITUDE*BAHNANTEIL*SIN(A28*50/3/1000*2*PI())</f>
        <v>-0.28921257322635197</v>
      </c>
      <c r="D28" s="4">
        <f>SIN(A28/20*2*PI())</f>
        <v>-0.5877852522924732</v>
      </c>
      <c r="E28" s="4">
        <f>COS(A28/20*2*PI())</f>
        <v>0.8090169943749473</v>
      </c>
      <c r="F28" s="4">
        <f>D28*C28</f>
        <v>0.16999488532000667</v>
      </c>
      <c r="G28" s="4">
        <f>E28*C28</f>
        <v>-0.23397788672702763</v>
      </c>
      <c r="H28" s="4">
        <f>H27+(F28-H27)*BANDBREITE/1000</f>
        <v>0.07986044611259233</v>
      </c>
      <c r="I28" s="4">
        <f>I27+(G28-I27)*BANDBREITE/1000</f>
        <v>-0.010923539442113779</v>
      </c>
      <c r="J28" s="4">
        <f>2*SQRT(H28*H28+I29*I29)</f>
        <v>0.16106001651803817</v>
      </c>
    </row>
    <row r="29" spans="1:10" ht="12">
      <c r="A29" s="4">
        <f>A28+1</f>
        <v>19</v>
      </c>
      <c r="B29" s="4">
        <f>AMPLITUDE*SIN((A29*FREQUENZ/1000+PHASENVERSCHIEBUNG/360)*2*PI())</f>
        <v>-0.6180339887498952</v>
      </c>
      <c r="C29" s="4">
        <f ca="1">B29+AMPLITUDE*RAUSCHANTEIL*(2*RAND()-1)+AMPLITUDE*BAHNANTEIL*SIN(A29*50/3/1000*2*PI())</f>
        <v>0.10639549905599377</v>
      </c>
      <c r="D29" s="4">
        <f>SIN(A29/20*2*PI())</f>
        <v>-0.3090169943749476</v>
      </c>
      <c r="E29" s="4">
        <f>COS(A29/20*2*PI())</f>
        <v>0.9510565162951535</v>
      </c>
      <c r="F29" s="4">
        <f>D29*C29</f>
        <v>-0.032878017333305774</v>
      </c>
      <c r="G29" s="4">
        <f>E29*C29</f>
        <v>0.10118813268167773</v>
      </c>
      <c r="H29" s="4">
        <f>H28+(F29-H28)*BANDBREITE/1000</f>
        <v>0.07929675379536283</v>
      </c>
      <c r="I29" s="4">
        <f>I28+(G29-I28)*BANDBREITE/1000</f>
        <v>-0.010362981081494822</v>
      </c>
      <c r="J29" s="4">
        <f>2*SQRT(H29*H29+I30*I30)</f>
        <v>0.15909985035739682</v>
      </c>
    </row>
    <row r="30" spans="1:10" ht="12">
      <c r="A30" s="4">
        <f>A29+1</f>
        <v>20</v>
      </c>
      <c r="B30" s="4">
        <f>AMPLITUDE*SIN((A30*FREQUENZ/1000+PHASENVERSCHIEBUNG/360)*2*PI())</f>
        <v>-4.898587196589413E-16</v>
      </c>
      <c r="C30" s="4">
        <f ca="1">B30+AMPLITUDE*RAUSCHANTEIL*(2*RAND()-1)+AMPLITUDE*BAHNANTEIL*SIN(A30*50/3/1000*2*PI())</f>
        <v>0.7939204432906949</v>
      </c>
      <c r="D30" s="4">
        <f>SIN(A30/20*2*PI())</f>
        <v>-2.4492935982947064E-16</v>
      </c>
      <c r="E30" s="4">
        <f>COS(A30/20*2*PI())</f>
        <v>1</v>
      </c>
      <c r="F30" s="4">
        <f>D30*C30</f>
        <v>-1.9445442593071945E-16</v>
      </c>
      <c r="G30" s="4">
        <f>E30*C30</f>
        <v>0.7939204432906949</v>
      </c>
      <c r="H30" s="4">
        <f>H29+(F30-H29)*BANDBREITE/1000</f>
        <v>0.07890027002638601</v>
      </c>
      <c r="I30" s="4">
        <f>I29+(G30-I29)*BANDBREITE/1000</f>
        <v>-0.006341563959633873</v>
      </c>
      <c r="J30" s="4">
        <f>2*SQRT(H30*H30+I31*I31)</f>
        <v>0.15781597394839045</v>
      </c>
    </row>
    <row r="31" spans="1:10" ht="12">
      <c r="A31" s="4">
        <f>A30+1</f>
        <v>21</v>
      </c>
      <c r="B31" s="4">
        <f>AMPLITUDE*SIN((A31*FREQUENZ/1000+PHASENVERSCHIEBUNG/360)*2*PI())</f>
        <v>0.6180339887498943</v>
      </c>
      <c r="C31" s="4">
        <f ca="1">B31+AMPLITUDE*RAUSCHANTEIL*(2*RAND()-1)+AMPLITUDE*BAHNANTEIL*SIN(A31*50/3/1000*2*PI())</f>
        <v>1.5589809655784266</v>
      </c>
      <c r="D31" s="4">
        <f>SIN(A31/20*2*PI())</f>
        <v>0.3090169943749472</v>
      </c>
      <c r="E31" s="4">
        <f>COS(A31/20*2*PI())</f>
        <v>0.9510565162951536</v>
      </c>
      <c r="F31" s="4">
        <f>D31*C31</f>
        <v>0.4817516122707984</v>
      </c>
      <c r="G31" s="4">
        <f>E31*C31</f>
        <v>1.4826790060934731</v>
      </c>
      <c r="H31" s="4">
        <f>H30+(F31-H30)*BANDBREITE/1000</f>
        <v>0.08091452673760807</v>
      </c>
      <c r="I31" s="4">
        <f>I30+(G31-I30)*BANDBREITE/1000</f>
        <v>0.0011035388906316616</v>
      </c>
      <c r="J31" s="4">
        <f>2*SQRT(H31*H31+I32*I32)</f>
        <v>0.1629301162131422</v>
      </c>
    </row>
    <row r="32" spans="1:10" ht="12">
      <c r="A32" s="4">
        <f>A31+1</f>
        <v>22</v>
      </c>
      <c r="B32" s="4">
        <f>AMPLITUDE*SIN((A32*FREQUENZ/1000+PHASENVERSCHIEBUNG/360)*2*PI())</f>
        <v>1.1755705045849474</v>
      </c>
      <c r="C32" s="4">
        <f ca="1">B32+AMPLITUDE*RAUSCHANTEIL*(2*RAND()-1)+AMPLITUDE*BAHNANTEIL*SIN(A32*50/3/1000*2*PI())</f>
        <v>2.0659330251048327</v>
      </c>
      <c r="D32" s="4">
        <f>SIN(A32/20*2*PI())</f>
        <v>0.5877852522924737</v>
      </c>
      <c r="E32" s="4">
        <f>COS(A32/20*2*PI())</f>
        <v>0.809016994374947</v>
      </c>
      <c r="F32" s="4">
        <f>D32*C32</f>
        <v>1.2143249643805976</v>
      </c>
      <c r="G32" s="4">
        <f>E32*C32</f>
        <v>1.6713749265502538</v>
      </c>
      <c r="H32" s="4">
        <f>H31+(F32-H31)*BANDBREITE/1000</f>
        <v>0.08658157892582302</v>
      </c>
      <c r="I32" s="4">
        <f>I31+(G32-I31)*BANDBREITE/1000</f>
        <v>0.009454895828929772</v>
      </c>
      <c r="J32" s="4">
        <f>2*SQRT(H32*H32+I33*I33)</f>
        <v>0.1760227265336388</v>
      </c>
    </row>
    <row r="33" spans="1:10" ht="12">
      <c r="A33" s="4">
        <f>A32+1</f>
        <v>23</v>
      </c>
      <c r="B33" s="4">
        <f>AMPLITUDE*SIN((A33*FREQUENZ/1000+PHASENVERSCHIEBUNG/360)*2*PI())</f>
        <v>1.6180339887498936</v>
      </c>
      <c r="C33" s="4">
        <f ca="1">B33+AMPLITUDE*RAUSCHANTEIL*(2*RAND()-1)+AMPLITUDE*BAHNANTEIL*SIN(A33*50/3/1000*2*PI())</f>
        <v>2.1749678916673107</v>
      </c>
      <c r="D33" s="4">
        <f>SIN(A33/20*2*PI())</f>
        <v>0.8090169943749468</v>
      </c>
      <c r="E33" s="4">
        <f>COS(A33/20*2*PI())</f>
        <v>0.5877852522924741</v>
      </c>
      <c r="F33" s="4">
        <f>D33*C33</f>
        <v>1.7595859865787027</v>
      </c>
      <c r="G33" s="4">
        <f>E33*C33</f>
        <v>1.2784140509317008</v>
      </c>
      <c r="H33" s="4">
        <f>H32+(F33-H32)*BANDBREITE/1000</f>
        <v>0.09494660096408741</v>
      </c>
      <c r="I33" s="4">
        <f>I32+(G33-I32)*BANDBREITE/1000</f>
        <v>0.015799691604443628</v>
      </c>
      <c r="J33" s="4">
        <f>2*SQRT(H33*H33+I34*I34)</f>
        <v>0.19382810246778495</v>
      </c>
    </row>
    <row r="34" spans="1:10" ht="12">
      <c r="A34" s="4">
        <f>A33+1</f>
        <v>24</v>
      </c>
      <c r="B34" s="4">
        <f>AMPLITUDE*SIN((A34*FREQUENZ/1000+PHASENVERSCHIEBUNG/360)*2*PI())</f>
        <v>1.9021130325903068</v>
      </c>
      <c r="C34" s="4">
        <f ca="1">B34+AMPLITUDE*RAUSCHANTEIL*(2*RAND()-1)+AMPLITUDE*BAHNANTEIL*SIN(A34*50/3/1000*2*PI())</f>
        <v>2.399904231712695</v>
      </c>
      <c r="D34" s="4">
        <f>SIN(A34/20*2*PI())</f>
        <v>0.9510565162951534</v>
      </c>
      <c r="E34" s="4">
        <f>COS(A34/20*2*PI())</f>
        <v>0.30901699437494773</v>
      </c>
      <c r="F34" s="4">
        <f>D34*C34</f>
        <v>2.2824445580546726</v>
      </c>
      <c r="G34" s="4">
        <f>E34*C34</f>
        <v>0.7416111924715751</v>
      </c>
      <c r="H34" s="4">
        <f>H33+(F34-H33)*BANDBREITE/1000</f>
        <v>0.10588409074954033</v>
      </c>
      <c r="I34" s="4">
        <f>I33+(G34-I33)*BANDBREITE/1000</f>
        <v>0.019428749108779286</v>
      </c>
      <c r="J34" s="4">
        <f>2*SQRT(H34*H34+I35*I35)</f>
        <v>0.21526868457605963</v>
      </c>
    </row>
    <row r="35" spans="1:10" ht="12">
      <c r="A35" s="4">
        <f>A34+1</f>
        <v>25</v>
      </c>
      <c r="B35" s="4">
        <f>AMPLITUDE*SIN((A35*FREQUENZ/1000+PHASENVERSCHIEBUNG/360)*2*PI())</f>
        <v>2</v>
      </c>
      <c r="C35" s="4">
        <f ca="1">B35+AMPLITUDE*RAUSCHANTEIL*(2*RAND()-1)+AMPLITUDE*BAHNANTEIL*SIN(A35*50/3/1000*2*PI())</f>
        <v>2.369949231296778</v>
      </c>
      <c r="D35" s="4">
        <f>SIN(A35/20*2*PI())</f>
        <v>1</v>
      </c>
      <c r="E35" s="4">
        <f>COS(A35/20*2*PI())</f>
        <v>3.061616997868383E-16</v>
      </c>
      <c r="F35" s="4">
        <f>D35*C35</f>
        <v>2.369949231296778</v>
      </c>
      <c r="G35" s="4">
        <f>E35*C35</f>
        <v>7.255876850623323E-16</v>
      </c>
      <c r="H35" s="4">
        <f>H34+(F35-H34)*BANDBREITE/1000</f>
        <v>0.11720441645227653</v>
      </c>
      <c r="I35" s="4">
        <f>I34+(G35-I34)*BANDBREITE/1000</f>
        <v>0.019331605363235395</v>
      </c>
      <c r="J35" s="4">
        <f>2*SQRT(H35*H35+I36*I36)</f>
        <v>0.23656133780089944</v>
      </c>
    </row>
    <row r="36" spans="1:10" ht="12">
      <c r="A36" s="4">
        <f>A35+1</f>
        <v>26</v>
      </c>
      <c r="B36" s="4">
        <f>AMPLITUDE*SIN((A36*FREQUENZ/1000+PHASENVERSCHIEBUNG/360)*2*PI())</f>
        <v>1.9021130325903073</v>
      </c>
      <c r="C36" s="4">
        <f ca="1">B36+AMPLITUDE*RAUSCHANTEIL*(2*RAND()-1)+AMPLITUDE*BAHNANTEIL*SIN(A36*50/3/1000*2*PI())</f>
        <v>2.145580628040745</v>
      </c>
      <c r="D36" s="4">
        <f>SIN(A36/20*2*PI())</f>
        <v>0.9510565162951536</v>
      </c>
      <c r="E36" s="4">
        <f>COS(A36/20*2*PI())</f>
        <v>-0.3090169943749471</v>
      </c>
      <c r="F36" s="4">
        <f>D36*C36</f>
        <v>2.040568437534799</v>
      </c>
      <c r="G36" s="4">
        <f>E36*C36</f>
        <v>-0.6630208768662624</v>
      </c>
      <c r="H36" s="4">
        <f>H35+(F36-H35)*BANDBREITE/1000</f>
        <v>0.12682123655768915</v>
      </c>
      <c r="I36" s="4">
        <f>I35+(G36-I35)*BANDBREITE/1000</f>
        <v>0.015919842952087905</v>
      </c>
      <c r="J36" s="4">
        <f>2*SQRT(H36*H36+I37*I37)</f>
        <v>0.25448763136633334</v>
      </c>
    </row>
    <row r="37" spans="1:10" ht="12">
      <c r="A37" s="4">
        <f>A36+1</f>
        <v>27</v>
      </c>
      <c r="B37" s="4">
        <f>AMPLITUDE*SIN((A37*FREQUENZ/1000+PHASENVERSCHIEBUNG/360)*2*PI())</f>
        <v>1.6180339887498953</v>
      </c>
      <c r="C37" s="4">
        <f ca="1">B37+AMPLITUDE*RAUSCHANTEIL*(2*RAND()-1)+AMPLITUDE*BAHNANTEIL*SIN(A37*50/3/1000*2*PI())</f>
        <v>1.8641678310571814</v>
      </c>
      <c r="D37" s="4">
        <f>SIN(A37/20*2*PI())</f>
        <v>0.8090169943749477</v>
      </c>
      <c r="E37" s="4">
        <f>COS(A37/20*2*PI())</f>
        <v>-0.5877852522924728</v>
      </c>
      <c r="F37" s="4">
        <f>D37*C37</f>
        <v>1.508143455692346</v>
      </c>
      <c r="G37" s="4">
        <f>E37*C37</f>
        <v>-1.0957303588934573</v>
      </c>
      <c r="H37" s="4">
        <f>H36+(F37-H36)*BANDBREITE/1000</f>
        <v>0.13372784765336243</v>
      </c>
      <c r="I37" s="4">
        <f>I36+(G37-I36)*BANDBREITE/1000</f>
        <v>0.010361591942860179</v>
      </c>
      <c r="J37" s="4">
        <f>2*SQRT(H37*H37+I38*I38)</f>
        <v>0.267644487359863</v>
      </c>
    </row>
    <row r="38" spans="1:10" ht="12">
      <c r="A38" s="4">
        <f>A37+1</f>
        <v>28</v>
      </c>
      <c r="B38" s="4">
        <f>AMPLITUDE*SIN((A38*FREQUENZ/1000+PHASENVERSCHIEBUNG/360)*2*PI())</f>
        <v>1.1755705045849467</v>
      </c>
      <c r="C38" s="4">
        <f ca="1">B38+AMPLITUDE*RAUSCHANTEIL*(2*RAND()-1)+AMPLITUDE*BAHNANTEIL*SIN(A38*50/3/1000*2*PI())</f>
        <v>1.3063464672893526</v>
      </c>
      <c r="D38" s="4">
        <f>SIN(A38/20*2*PI())</f>
        <v>0.5877852522924734</v>
      </c>
      <c r="E38" s="4">
        <f>COS(A38/20*2*PI())</f>
        <v>-0.8090169943749472</v>
      </c>
      <c r="F38" s="4">
        <f>D38*C38</f>
        <v>0.7678511878570534</v>
      </c>
      <c r="G38" s="4">
        <f>E38*C38</f>
        <v>-1.0568564925787622</v>
      </c>
      <c r="H38" s="4">
        <f>H37+(F38-H37)*BANDBREITE/1000</f>
        <v>0.13689846435438088</v>
      </c>
      <c r="I38" s="4">
        <f>I37+(G38-I37)*BANDBREITE/1000</f>
        <v>0.005025501520252067</v>
      </c>
      <c r="J38" s="4">
        <f>2*SQRT(H38*H38+I39*I39)</f>
        <v>0.27381706533663375</v>
      </c>
    </row>
    <row r="39" spans="1:10" ht="12">
      <c r="A39" s="4">
        <f>A38+1</f>
        <v>29</v>
      </c>
      <c r="B39" s="4">
        <f>AMPLITUDE*SIN((A39*FREQUENZ/1000+PHASENVERSCHIEBUNG/360)*2*PI())</f>
        <v>0.6180339887498956</v>
      </c>
      <c r="C39" s="4">
        <f ca="1">B39+AMPLITUDE*RAUSCHANTEIL*(2*RAND()-1)+AMPLITUDE*BAHNANTEIL*SIN(A39*50/3/1000*2*PI())</f>
        <v>0.7023810123868621</v>
      </c>
      <c r="D39" s="4">
        <f>SIN(A39/20*2*PI())</f>
        <v>0.3090169943749478</v>
      </c>
      <c r="E39" s="4">
        <f>COS(A39/20*2*PI())</f>
        <v>-0.9510565162951534</v>
      </c>
      <c r="F39" s="4">
        <f>D39*C39</f>
        <v>0.2170476693538211</v>
      </c>
      <c r="G39" s="4">
        <f>E39*C39</f>
        <v>-0.6680040387525121</v>
      </c>
      <c r="H39" s="4">
        <f>H38+(F39-H38)*BANDBREITE/1000</f>
        <v>0.1372992103793781</v>
      </c>
      <c r="I39" s="4">
        <f>I38+(G39-I38)*BANDBREITE/1000</f>
        <v>0.0016603538188882465</v>
      </c>
      <c r="J39" s="4">
        <f>2*SQRT(H39*H39+I40*I40)</f>
        <v>0.27461704979311274</v>
      </c>
    </row>
    <row r="40" spans="1:10" ht="12">
      <c r="A40" s="4">
        <f>A39+1</f>
        <v>30</v>
      </c>
      <c r="B40" s="4">
        <f>AMPLITUDE*SIN((A40*FREQUENZ/1000+PHASENVERSCHIEBUNG/360)*2*PI())</f>
        <v>7.347880794884119E-16</v>
      </c>
      <c r="C40" s="4">
        <f ca="1">B40+AMPLITUDE*RAUSCHANTEIL*(2*RAND()-1)+AMPLITUDE*BAHNANTEIL*SIN(A40*50/3/1000*2*PI())</f>
        <v>0.010545534268022443</v>
      </c>
      <c r="D40" s="4">
        <f>SIN(A40/20*2*PI())</f>
        <v>3.6739403974420594E-16</v>
      </c>
      <c r="E40" s="4">
        <f>COS(A40/20*2*PI())</f>
        <v>-1</v>
      </c>
      <c r="F40" s="4">
        <f>D40*C40</f>
        <v>3.874366435989723E-18</v>
      </c>
      <c r="G40" s="4">
        <f>E40*C40</f>
        <v>-0.010545534268022443</v>
      </c>
      <c r="H40" s="4">
        <f>H39+(F40-H39)*BANDBREITE/1000</f>
        <v>0.1366127143274812</v>
      </c>
      <c r="I40" s="4">
        <f>I39+(G40-I39)*BANDBREITE/1000</f>
        <v>0.0015993243784536931</v>
      </c>
      <c r="J40" s="4">
        <f>2*SQRT(H40*H40+I41*I41)</f>
        <v>0.27339704986399105</v>
      </c>
    </row>
    <row r="41" spans="1:10" ht="12">
      <c r="A41" s="4">
        <f>A40+1</f>
        <v>31</v>
      </c>
      <c r="B41" s="4">
        <f>AMPLITUDE*SIN((A41*FREQUENZ/1000+PHASENVERSCHIEBUNG/360)*2*PI())</f>
        <v>-0.6180339887498941</v>
      </c>
      <c r="C41" s="4">
        <f ca="1">B41+AMPLITUDE*RAUSCHANTEIL*(2*RAND()-1)+AMPLITUDE*BAHNANTEIL*SIN(A41*50/3/1000*2*PI())</f>
        <v>-0.6837663616828934</v>
      </c>
      <c r="D41" s="4">
        <f>SIN(A41/20*2*PI())</f>
        <v>-0.30901699437494706</v>
      </c>
      <c r="E41" s="4">
        <f>COS(A41/20*2*PI())</f>
        <v>-0.9510565162951536</v>
      </c>
      <c r="F41" s="4">
        <f>D41*C41</f>
        <v>0.2112954259419407</v>
      </c>
      <c r="G41" s="4">
        <f>E41*C41</f>
        <v>0.6503004539019446</v>
      </c>
      <c r="H41" s="4">
        <f>H40+(F41-H40)*BANDBREITE/1000</f>
        <v>0.1369861278855535</v>
      </c>
      <c r="I41" s="4">
        <f>I40+(G41-I40)*BANDBREITE/1000</f>
        <v>0.004842830026071148</v>
      </c>
      <c r="J41" s="4">
        <f>2*SQRT(H41*H41+I42*I42)</f>
        <v>0.27473505368283285</v>
      </c>
    </row>
    <row r="42" spans="1:10" ht="12">
      <c r="A42" s="4">
        <f>A41+1</f>
        <v>32</v>
      </c>
      <c r="B42" s="4">
        <f>AMPLITUDE*SIN((A42*FREQUENZ/1000+PHASENVERSCHIEBUNG/360)*2*PI())</f>
        <v>-1.1755705045849456</v>
      </c>
      <c r="C42" s="4">
        <f ca="1">B42+AMPLITUDE*RAUSCHANTEIL*(2*RAND()-1)+AMPLITUDE*BAHNANTEIL*SIN(A42*50/3/1000*2*PI())</f>
        <v>-1.3375900720834961</v>
      </c>
      <c r="D42" s="4">
        <f>SIN(A42/20*2*PI())</f>
        <v>-0.5877852522924728</v>
      </c>
      <c r="E42" s="4">
        <f>COS(A42/20*2*PI())</f>
        <v>-0.8090169943749477</v>
      </c>
      <c r="F42" s="4">
        <f>D42*C42</f>
        <v>0.7862157179835046</v>
      </c>
      <c r="G42" s="4">
        <f>E42*C42</f>
        <v>1.0821330998227596</v>
      </c>
      <c r="H42" s="4">
        <f>H41+(F42-H41)*BANDBREITE/1000</f>
        <v>0.14023227583604325</v>
      </c>
      <c r="I42" s="4">
        <f>I41+(G42-I41)*BANDBREITE/1000</f>
        <v>0.010229281375054591</v>
      </c>
      <c r="J42" s="4">
        <f>2*SQRT(H42*H42+I43*I43)</f>
        <v>0.2821773052805604</v>
      </c>
    </row>
    <row r="43" spans="1:10" ht="12">
      <c r="A43" s="4">
        <f>A42+1</f>
        <v>33</v>
      </c>
      <c r="B43" s="4">
        <f>AMPLITUDE*SIN((A43*FREQUENZ/1000+PHASENVERSCHIEBUNG/360)*2*PI())</f>
        <v>-1.6180339887498945</v>
      </c>
      <c r="C43" s="4">
        <f ca="1">B43+AMPLITUDE*RAUSCHANTEIL*(2*RAND()-1)+AMPLITUDE*BAHNANTEIL*SIN(A43*50/3/1000*2*PI())</f>
        <v>-1.818132432886829</v>
      </c>
      <c r="D43" s="4">
        <f>SIN(A43/20*2*PI())</f>
        <v>-0.8090169943749472</v>
      </c>
      <c r="E43" s="4">
        <f>COS(A43/20*2*PI())</f>
        <v>-0.5877852522924735</v>
      </c>
      <c r="F43" s="4">
        <f>D43*C43</f>
        <v>1.4709000362297129</v>
      </c>
      <c r="G43" s="4">
        <f>E43*C43</f>
        <v>1.0686714307655134</v>
      </c>
      <c r="H43" s="4">
        <f>H42+(F43-H42)*BANDBREITE/1000</f>
        <v>0.1468856146380116</v>
      </c>
      <c r="I43" s="4">
        <f>I42+(G43-I42)*BANDBREITE/1000</f>
        <v>0.015521492122006885</v>
      </c>
      <c r="J43" s="4">
        <f>2*SQRT(H43*H43+I44*I44)</f>
        <v>0.29614523380330937</v>
      </c>
    </row>
    <row r="44" spans="1:10" ht="12">
      <c r="A44" s="4">
        <f>A43+1</f>
        <v>34</v>
      </c>
      <c r="B44" s="4">
        <f>AMPLITUDE*SIN((A44*FREQUENZ/1000+PHASENVERSCHIEBUNG/360)*2*PI())</f>
        <v>-1.9021130325903068</v>
      </c>
      <c r="C44" s="4">
        <f ca="1">B44+AMPLITUDE*RAUSCHANTEIL*(2*RAND()-1)+AMPLITUDE*BAHNANTEIL*SIN(A44*50/3/1000*2*PI())</f>
        <v>-2.1147734078499805</v>
      </c>
      <c r="D44" s="4">
        <f>SIN(A44/20*2*PI())</f>
        <v>-0.9510565162951534</v>
      </c>
      <c r="E44" s="4">
        <f>COS(A44/20*2*PI())</f>
        <v>-0.30901699437494784</v>
      </c>
      <c r="F44" s="4">
        <f>D44*C44</f>
        <v>2.011269030023432</v>
      </c>
      <c r="G44" s="4">
        <f>E44*C44</f>
        <v>0.6535009222778667</v>
      </c>
      <c r="H44" s="4">
        <f>H43+(F44-H43)*BANDBREITE/1000</f>
        <v>0.15620753171493873</v>
      </c>
      <c r="I44" s="4">
        <f>I43+(G44-I43)*BANDBREITE/1000</f>
        <v>0.018711389272786184</v>
      </c>
      <c r="J44" s="4">
        <f>2*SQRT(H44*H44+I45*I45)</f>
        <v>0.3146262331402667</v>
      </c>
    </row>
    <row r="45" spans="1:10" ht="12">
      <c r="A45" s="4">
        <f>A44+1</f>
        <v>35</v>
      </c>
      <c r="B45" s="4">
        <f>AMPLITUDE*SIN((A45*FREQUENZ/1000+PHASENVERSCHIEBUNG/360)*2*PI())</f>
        <v>-2</v>
      </c>
      <c r="C45" s="4">
        <f ca="1">B45+AMPLITUDE*RAUSCHANTEIL*(2*RAND()-1)+AMPLITUDE*BAHNANTEIL*SIN(A45*50/3/1000*2*PI())</f>
        <v>-2.660163730196655</v>
      </c>
      <c r="D45" s="4">
        <f>SIN(A45/20*2*PI())</f>
        <v>-1</v>
      </c>
      <c r="E45" s="4">
        <f>COS(A45/20*2*PI())</f>
        <v>-4.286263797015736E-16</v>
      </c>
      <c r="F45" s="4">
        <f>D45*C45</f>
        <v>2.660163730196655</v>
      </c>
      <c r="G45" s="4">
        <f>E45*C45</f>
        <v>1.1402163490876258E-15</v>
      </c>
      <c r="H45" s="4">
        <f>H44+(F45-H44)*BANDBREITE/1000</f>
        <v>0.1687273127073473</v>
      </c>
      <c r="I45" s="4">
        <f>I44+(G45-I44)*BANDBREITE/1000</f>
        <v>0.018617832326422258</v>
      </c>
      <c r="J45" s="4">
        <f>2*SQRT(H45*H45+I46*I46)</f>
        <v>0.3387635898738309</v>
      </c>
    </row>
    <row r="46" spans="1:10" ht="12">
      <c r="A46" s="4">
        <f>A45+1</f>
        <v>36</v>
      </c>
      <c r="B46" s="4">
        <f>AMPLITUDE*SIN((A46*FREQUENZ/1000+PHASENVERSCHIEBUNG/360)*2*PI())</f>
        <v>-1.9021130325903075</v>
      </c>
      <c r="C46" s="4">
        <f ca="1">B46+AMPLITUDE*RAUSCHANTEIL*(2*RAND()-1)+AMPLITUDE*BAHNANTEIL*SIN(A46*50/3/1000*2*PI())</f>
        <v>-2.3617113884394136</v>
      </c>
      <c r="D46" s="4">
        <f>SIN(A46/20*2*PI())</f>
        <v>-0.9510565162951538</v>
      </c>
      <c r="E46" s="4">
        <f>COS(A46/20*2*PI())</f>
        <v>0.309016994374947</v>
      </c>
      <c r="F46" s="4">
        <f>D46*C46</f>
        <v>2.2461210055837793</v>
      </c>
      <c r="G46" s="4">
        <f>E46*C46</f>
        <v>-0.7298089548366306</v>
      </c>
      <c r="H46" s="4">
        <f>H45+(F46-H45)*BANDBREITE/1000</f>
        <v>0.17911428117172948</v>
      </c>
      <c r="I46" s="4">
        <f>I45+(G46-I45)*BANDBREITE/1000</f>
        <v>0.014875698390606994</v>
      </c>
      <c r="J46" s="4">
        <f>2*SQRT(H46*H46+I47*I47)</f>
        <v>0.35860274079572013</v>
      </c>
    </row>
    <row r="47" spans="1:10" ht="12">
      <c r="A47" s="4">
        <f>A46+1</f>
        <v>37</v>
      </c>
      <c r="B47" s="4">
        <f>AMPLITUDE*SIN((A47*FREQUENZ/1000+PHASENVERSCHIEBUNG/360)*2*PI())</f>
        <v>-1.6180339887498953</v>
      </c>
      <c r="C47" s="4">
        <f ca="1">B47+AMPLITUDE*RAUSCHANTEIL*(2*RAND()-1)+AMPLITUDE*BAHNANTEIL*SIN(A47*50/3/1000*2*PI())</f>
        <v>-2.249993503038114</v>
      </c>
      <c r="D47" s="4">
        <f>SIN(A47/20*2*PI())</f>
        <v>-0.8090169943749477</v>
      </c>
      <c r="E47" s="4">
        <f>COS(A47/20*2*PI())</f>
        <v>0.5877852522924728</v>
      </c>
      <c r="F47" s="4">
        <f>D47*C47</f>
        <v>1.8202829811910548</v>
      </c>
      <c r="G47" s="4">
        <f>E47*C47</f>
        <v>-1.3225129988396827</v>
      </c>
      <c r="H47" s="4">
        <f>H46+(F47-H46)*BANDBREITE/1000</f>
        <v>0.1873201246718261</v>
      </c>
      <c r="I47" s="4">
        <f>I46+(G47-I46)*BANDBREITE/1000</f>
        <v>0.008188754904455545</v>
      </c>
      <c r="J47" s="4">
        <f>2*SQRT(H47*H47+I48*I48)</f>
        <v>0.3746403283833045</v>
      </c>
    </row>
    <row r="48" spans="1:10" ht="12">
      <c r="A48" s="4">
        <f>A47+1</f>
        <v>38</v>
      </c>
      <c r="B48" s="4">
        <f>AMPLITUDE*SIN((A48*FREQUENZ/1000+PHASENVERSCHIEBUNG/360)*2*PI())</f>
        <v>-1.175570504584947</v>
      </c>
      <c r="C48" s="4">
        <f ca="1">B48+AMPLITUDE*RAUSCHANTEIL*(2*RAND()-1)+AMPLITUDE*BAHNANTEIL*SIN(A48*50/3/1000*2*PI())</f>
        <v>-1.984169042704534</v>
      </c>
      <c r="D48" s="4">
        <f>SIN(A48/20*2*PI())</f>
        <v>-0.5877852522924735</v>
      </c>
      <c r="E48" s="4">
        <f>COS(A48/20*2*PI())</f>
        <v>0.8090169943749472</v>
      </c>
      <c r="F48" s="4">
        <f>D48*C48</f>
        <v>1.1662653013570001</v>
      </c>
      <c r="G48" s="4">
        <f>E48*C48</f>
        <v>-1.6052264752606384</v>
      </c>
      <c r="H48" s="4">
        <f>H47+(F48-H47)*BANDBREITE/1000</f>
        <v>0.19221485055525198</v>
      </c>
      <c r="I48" s="4">
        <f>I47+(G48-I47)*BANDBREITE/1000</f>
        <v>0.00012167875363007508</v>
      </c>
      <c r="J48" s="4">
        <f>2*SQRT(H48*H48+I49*I49)</f>
        <v>0.3846880443952497</v>
      </c>
    </row>
    <row r="49" spans="1:10" ht="12">
      <c r="A49" s="4">
        <f>A48+1</f>
        <v>39</v>
      </c>
      <c r="B49" s="4">
        <f>AMPLITUDE*SIN((A49*FREQUENZ/1000+PHASENVERSCHIEBUNG/360)*2*PI())</f>
        <v>-0.6180339887498958</v>
      </c>
      <c r="C49" s="4">
        <f ca="1">B49+AMPLITUDE*RAUSCHANTEIL*(2*RAND()-1)+AMPLITUDE*BAHNANTEIL*SIN(A49*50/3/1000*2*PI())</f>
        <v>-1.507598307506612</v>
      </c>
      <c r="D49" s="4">
        <f>SIN(A49/20*2*PI())</f>
        <v>-0.3090169943749479</v>
      </c>
      <c r="E49" s="4">
        <f>COS(A49/20*2*PI())</f>
        <v>0.9510565162951534</v>
      </c>
      <c r="F49" s="4">
        <f>D49*C49</f>
        <v>0.46587349771045167</v>
      </c>
      <c r="G49" s="4">
        <f>E49*C49</f>
        <v>-1.4338111943097078</v>
      </c>
      <c r="H49" s="4">
        <f>H48+(F49-H48)*BANDBREITE/1000</f>
        <v>0.19358314379102798</v>
      </c>
      <c r="I49" s="4">
        <f>I48+(G49-I48)*BANDBREITE/1000</f>
        <v>-0.007047985611686614</v>
      </c>
      <c r="J49" s="4">
        <f>2*SQRT(H49*H49+I50*I50)</f>
        <v>0.3879265236745103</v>
      </c>
    </row>
    <row r="50" spans="1:10" ht="12">
      <c r="A50" s="4">
        <f>A49+1</f>
        <v>40</v>
      </c>
      <c r="B50" s="4">
        <f>AMPLITUDE*SIN((A50*FREQUENZ/1000+PHASENVERSCHIEBUNG/360)*2*PI())</f>
        <v>-9.797174393178826E-16</v>
      </c>
      <c r="C50" s="4">
        <f ca="1">B50+AMPLITUDE*RAUSCHANTEIL*(2*RAND()-1)+AMPLITUDE*BAHNANTEIL*SIN(A50*50/3/1000*2*PI())</f>
        <v>-1.024905353309438</v>
      </c>
      <c r="D50" s="4">
        <f>SIN(A50/20*2*PI())</f>
        <v>-4.898587196589413E-16</v>
      </c>
      <c r="E50" s="4">
        <f>COS(A50/20*2*PI())</f>
        <v>1</v>
      </c>
      <c r="F50" s="4">
        <f>D50*C50</f>
        <v>5.020588241437562E-16</v>
      </c>
      <c r="G50" s="4">
        <f>E50*C50</f>
        <v>-1.024905353309438</v>
      </c>
      <c r="H50" s="4">
        <f>H49+(F50-H49)*BANDBREITE/1000</f>
        <v>0.19261522807207285</v>
      </c>
      <c r="I50" s="4">
        <f>I49+(G50-I49)*BANDBREITE/1000</f>
        <v>-0.012137272450175372</v>
      </c>
      <c r="J50" s="4">
        <f>2*SQRT(H50*H50+I51*I51)</f>
        <v>0.38610470292882515</v>
      </c>
    </row>
    <row r="51" spans="1:10" ht="12">
      <c r="A51" s="4">
        <f>A50+1</f>
        <v>41</v>
      </c>
      <c r="B51" s="4">
        <f>AMPLITUDE*SIN((A51*FREQUENZ/1000+PHASENVERSCHIEBUNG/360)*2*PI())</f>
        <v>0.6180339887498905</v>
      </c>
      <c r="C51" s="4">
        <f ca="1">B51+AMPLITUDE*RAUSCHANTEIL*(2*RAND()-1)+AMPLITUDE*BAHNANTEIL*SIN(A51*50/3/1000*2*PI())</f>
        <v>-0.1908228138664535</v>
      </c>
      <c r="D51" s="4">
        <f>SIN(A51/20*2*PI())</f>
        <v>0.30901699437494523</v>
      </c>
      <c r="E51" s="4">
        <f>COS(A51/20*2*PI())</f>
        <v>0.9510565162951543</v>
      </c>
      <c r="F51" s="4">
        <f>D51*C51</f>
        <v>-0.05896749239918108</v>
      </c>
      <c r="G51" s="4">
        <f>E51*C51</f>
        <v>-0.18148328058546792</v>
      </c>
      <c r="H51" s="4">
        <f>H50+(F51-H50)*BANDBREITE/1000</f>
        <v>0.19135731446971657</v>
      </c>
      <c r="I51" s="4">
        <f>I50+(G51-I50)*BANDBREITE/1000</f>
        <v>-0.012984002490851835</v>
      </c>
      <c r="J51" s="4">
        <f>2*SQRT(H51*H51+I52*I52)</f>
        <v>0.38351813845106125</v>
      </c>
    </row>
    <row r="52" spans="1:10" ht="12">
      <c r="A52" s="4">
        <f>A51+1</f>
        <v>42</v>
      </c>
      <c r="B52" s="4">
        <f>AMPLITUDE*SIN((A52*FREQUENZ/1000+PHASENVERSCHIEBUNG/360)*2*PI())</f>
        <v>1.1755705045849456</v>
      </c>
      <c r="C52" s="4">
        <f ca="1">B52+AMPLITUDE*RAUSCHANTEIL*(2*RAND()-1)+AMPLITUDE*BAHNANTEIL*SIN(A52*50/3/1000*2*PI())</f>
        <v>0.1267413991501517</v>
      </c>
      <c r="D52" s="4">
        <f>SIN(A52/20*2*PI())</f>
        <v>0.5877852522924728</v>
      </c>
      <c r="E52" s="4">
        <f>COS(A52/20*2*PI())</f>
        <v>0.8090169943749477</v>
      </c>
      <c r="F52" s="4">
        <f>D52*C52</f>
        <v>0.07449672527537292</v>
      </c>
      <c r="G52" s="4">
        <f>E52*C52</f>
        <v>0.10253594580333128</v>
      </c>
      <c r="H52" s="4">
        <f>H51+(F52-H51)*BANDBREITE/1000</f>
        <v>0.19077301152374485</v>
      </c>
      <c r="I52" s="4">
        <f>I51+(G52-I51)*BANDBREITE/1000</f>
        <v>-0.012406402749380919</v>
      </c>
      <c r="J52" s="4">
        <f>2*SQRT(H52*H52+I53*I53)</f>
        <v>0.3821402809624455</v>
      </c>
    </row>
    <row r="53" spans="1:10" ht="12">
      <c r="A53" s="4">
        <f>A52+1</f>
        <v>43</v>
      </c>
      <c r="B53" s="4">
        <f>AMPLITUDE*SIN((A53*FREQUENZ/1000+PHASENVERSCHIEBUNG/360)*2*PI())</f>
        <v>1.6180339887498942</v>
      </c>
      <c r="C53" s="4">
        <f ca="1">B53+AMPLITUDE*RAUSCHANTEIL*(2*RAND()-1)+AMPLITUDE*BAHNANTEIL*SIN(A53*50/3/1000*2*PI())</f>
        <v>0.5759815180871327</v>
      </c>
      <c r="D53" s="4">
        <f>SIN(A53/20*2*PI())</f>
        <v>0.8090169943749471</v>
      </c>
      <c r="E53" s="4">
        <f>COS(A53/20*2*PI())</f>
        <v>0.5877852522924736</v>
      </c>
      <c r="F53" s="4">
        <f>D53*C53</f>
        <v>0.46597883657837136</v>
      </c>
      <c r="G53" s="4">
        <f>E53*C53</f>
        <v>0.33855344192464726</v>
      </c>
      <c r="H53" s="4">
        <f>H52+(F53-H52)*BANDBREITE/1000</f>
        <v>0.19214904064901797</v>
      </c>
      <c r="I53" s="4">
        <f>I52+(G53-I52)*BANDBREITE/1000</f>
        <v>-0.010651603526010777</v>
      </c>
      <c r="J53" s="4">
        <f>2*SQRT(H53*H53+I54*I54)</f>
        <v>0.38474523202764765</v>
      </c>
    </row>
    <row r="54" spans="1:10" ht="12">
      <c r="A54" s="4">
        <f>A53+1</f>
        <v>44</v>
      </c>
      <c r="B54" s="4">
        <f>AMPLITUDE*SIN((A54*FREQUENZ/1000+PHASENVERSCHIEBUNG/360)*2*PI())</f>
        <v>1.902113032590308</v>
      </c>
      <c r="C54" s="4">
        <f ca="1">B54+AMPLITUDE*RAUSCHANTEIL*(2*RAND()-1)+AMPLITUDE*BAHNANTEIL*SIN(A54*50/3/1000*2*PI())</f>
        <v>0.8584433063185045</v>
      </c>
      <c r="D54" s="4">
        <f>SIN(A54/20*2*PI())</f>
        <v>0.951056516295154</v>
      </c>
      <c r="E54" s="4">
        <f>COS(A54/20*2*PI())</f>
        <v>0.30901699437494623</v>
      </c>
      <c r="F54" s="4">
        <f>D54*C54</f>
        <v>0.8164281003441707</v>
      </c>
      <c r="G54" s="4">
        <f>E54*C54</f>
        <v>0.26527357035983556</v>
      </c>
      <c r="H54" s="4">
        <f>H53+(F54-H53)*BANDBREITE/1000</f>
        <v>0.19527043594749374</v>
      </c>
      <c r="I54" s="4">
        <f>I53+(G54-I53)*BANDBREITE/1000</f>
        <v>-0.009271977656581545</v>
      </c>
      <c r="J54" s="4">
        <f>2*SQRT(H54*H54+I55*I55)</f>
        <v>0.39097649636944165</v>
      </c>
    </row>
    <row r="55" spans="1:10" ht="12">
      <c r="A55" s="4">
        <f>A54+1</f>
        <v>45</v>
      </c>
      <c r="B55" s="4">
        <f>AMPLITUDE*SIN((A55*FREQUENZ/1000+PHASENVERSCHIEBUNG/360)*2*PI())</f>
        <v>2</v>
      </c>
      <c r="C55" s="4">
        <f ca="1">B55+AMPLITUDE*RAUSCHANTEIL*(2*RAND()-1)+AMPLITUDE*BAHNANTEIL*SIN(A55*50/3/1000*2*PI())</f>
        <v>0.9724071849137546</v>
      </c>
      <c r="D55" s="4">
        <f>SIN(A55/20*2*PI())</f>
        <v>1</v>
      </c>
      <c r="E55" s="4">
        <f>COS(A55/20*2*PI())</f>
        <v>5.51091059616309E-16</v>
      </c>
      <c r="F55" s="4">
        <f>D55*C55</f>
        <v>0.9724071849137546</v>
      </c>
      <c r="G55" s="4">
        <f>E55*C55</f>
        <v>5.35884905912633E-16</v>
      </c>
      <c r="H55" s="4">
        <f>H54+(F55-H54)*BANDBREITE/1000</f>
        <v>0.19915611969232505</v>
      </c>
      <c r="I55" s="4">
        <f>I54+(G55-I54)*BANDBREITE/1000</f>
        <v>-0.009225617768298635</v>
      </c>
      <c r="J55" s="4">
        <f>2*SQRT(H55*H55+I56*I56)</f>
        <v>0.39884937055417846</v>
      </c>
    </row>
    <row r="56" spans="1:10" ht="12">
      <c r="A56" s="4">
        <f>A55+1</f>
        <v>46</v>
      </c>
      <c r="B56" s="4">
        <f>AMPLITUDE*SIN((A56*FREQUENZ/1000+PHASENVERSCHIEBUNG/360)*2*PI())</f>
        <v>1.9021130325903086</v>
      </c>
      <c r="C56" s="4">
        <f ca="1">B56+AMPLITUDE*RAUSCHANTEIL*(2*RAND()-1)+AMPLITUDE*BAHNANTEIL*SIN(A56*50/3/1000*2*PI())</f>
        <v>0.7551493319934443</v>
      </c>
      <c r="D56" s="4">
        <f>SIN(A56/20*2*PI())</f>
        <v>0.9510565162951543</v>
      </c>
      <c r="E56" s="4">
        <f>COS(A56/20*2*PI())</f>
        <v>-0.3090169943749452</v>
      </c>
      <c r="F56" s="4">
        <f>D56*C56</f>
        <v>0.718189692968298</v>
      </c>
      <c r="G56" s="4">
        <f>E56*C56</f>
        <v>-0.23335397687686177</v>
      </c>
      <c r="H56" s="4">
        <f>H55+(F56-H55)*BANDBREITE/1000</f>
        <v>0.20175128755870492</v>
      </c>
      <c r="I56" s="4">
        <f>I55+(G56-I55)*BANDBREITE/1000</f>
        <v>-0.010346259563841451</v>
      </c>
      <c r="J56" s="4">
        <f>2*SQRT(H56*H56+I57*I57)</f>
        <v>0.40420531968509915</v>
      </c>
    </row>
    <row r="57" spans="1:10" ht="12">
      <c r="A57" s="4">
        <f>A56+1</f>
        <v>47</v>
      </c>
      <c r="B57" s="4">
        <f>AMPLITUDE*SIN((A57*FREQUENZ/1000+PHASENVERSCHIEBUNG/360)*2*PI())</f>
        <v>1.6180339887498956</v>
      </c>
      <c r="C57" s="4">
        <f ca="1">B57+AMPLITUDE*RAUSCHANTEIL*(2*RAND()-1)+AMPLITUDE*BAHNANTEIL*SIN(A57*50/3/1000*2*PI())</f>
        <v>0.5504662832442374</v>
      </c>
      <c r="D57" s="4">
        <f>SIN(A57/20*2*PI())</f>
        <v>0.8090169943749478</v>
      </c>
      <c r="E57" s="4">
        <f>COS(A57/20*2*PI())</f>
        <v>-0.5877852522924727</v>
      </c>
      <c r="F57" s="4">
        <f>D57*C57</f>
        <v>0.44533657797500165</v>
      </c>
      <c r="G57" s="4">
        <f>E57*C57</f>
        <v>-0.32355596317521385</v>
      </c>
      <c r="H57" s="4">
        <f>H56+(F57-H56)*BANDBREITE/1000</f>
        <v>0.2029692140107864</v>
      </c>
      <c r="I57" s="4">
        <f>I56+(G57-I56)*BANDBREITE/1000</f>
        <v>-0.011912308081898313</v>
      </c>
      <c r="J57" s="4">
        <f>2*SQRT(H57*H57+I58*I58)</f>
        <v>0.40669800412203627</v>
      </c>
    </row>
    <row r="58" spans="1:10" ht="12">
      <c r="A58" s="4">
        <f>A57+1</f>
        <v>48</v>
      </c>
      <c r="B58" s="4">
        <f>AMPLITUDE*SIN((A58*FREQUENZ/1000+PHASENVERSCHIEBUNG/360)*2*PI())</f>
        <v>1.1755705045849474</v>
      </c>
      <c r="C58" s="4">
        <f ca="1">B58+AMPLITUDE*RAUSCHANTEIL*(2*RAND()-1)+AMPLITUDE*BAHNANTEIL*SIN(A58*50/3/1000*2*PI())</f>
        <v>0.14081395314987533</v>
      </c>
      <c r="D58" s="4">
        <f>SIN(A58/20*2*PI())</f>
        <v>0.5877852522924737</v>
      </c>
      <c r="E58" s="4">
        <f>COS(A58/20*2*PI())</f>
        <v>-0.809016994374947</v>
      </c>
      <c r="F58" s="4">
        <f>D58*C58</f>
        <v>0.08276836497850004</v>
      </c>
      <c r="G58" s="4">
        <f>E58*C58</f>
        <v>-0.11392088114336674</v>
      </c>
      <c r="H58" s="4">
        <f>H57+(F58-H57)*BANDBREITE/1000</f>
        <v>0.20236820976562497</v>
      </c>
      <c r="I58" s="4">
        <f>I57+(G58-I57)*BANDBREITE/1000</f>
        <v>-0.012422350947205655</v>
      </c>
      <c r="J58" s="4">
        <f>2*SQRT(H58*H58+I59*I59)</f>
        <v>0.40535685124180687</v>
      </c>
    </row>
    <row r="59" spans="1:10" ht="12">
      <c r="A59" s="4">
        <f>A58+1</f>
        <v>49</v>
      </c>
      <c r="B59" s="4">
        <f>AMPLITUDE*SIN((A59*FREQUENZ/1000+PHASENVERSCHIEBUNG/360)*2*PI())</f>
        <v>0.6180339887498926</v>
      </c>
      <c r="C59" s="4">
        <f ca="1">B59+AMPLITUDE*RAUSCHANTEIL*(2*RAND()-1)+AMPLITUDE*BAHNANTEIL*SIN(A59*50/3/1000*2*PI())</f>
        <v>-0.24200115541161604</v>
      </c>
      <c r="D59" s="4">
        <f>SIN(A59/20*2*PI())</f>
        <v>0.3090169943749463</v>
      </c>
      <c r="E59" s="4">
        <f>COS(A59/20*2*PI())</f>
        <v>-0.951056516295154</v>
      </c>
      <c r="F59" s="4">
        <f>D59*C59</f>
        <v>-0.07478246968056186</v>
      </c>
      <c r="G59" s="4">
        <f>E59*C59</f>
        <v>0.2301567758051737</v>
      </c>
      <c r="H59" s="4">
        <f>H58+(F59-H58)*BANDBREITE/1000</f>
        <v>0.20098245636839404</v>
      </c>
      <c r="I59" s="4">
        <f>I58+(G59-I58)*BANDBREITE/1000</f>
        <v>-0.011209455313443757</v>
      </c>
      <c r="J59" s="4">
        <f>2*SQRT(H59*H59+I60*I60)</f>
        <v>0.40224937010257666</v>
      </c>
    </row>
    <row r="60" spans="1:10" ht="12">
      <c r="A60" s="4">
        <f>A59+1</f>
        <v>50</v>
      </c>
      <c r="B60" s="4">
        <f>AMPLITUDE*SIN((A60*FREQUENZ/1000+PHASENVERSCHIEBUNG/360)*2*PI())</f>
        <v>1.2246467991473533E-15</v>
      </c>
      <c r="C60" s="4">
        <f ca="1">B60+AMPLITUDE*RAUSCHANTEIL*(2*RAND()-1)+AMPLITUDE*BAHNANTEIL*SIN(A60*50/3/1000*2*PI())</f>
        <v>-0.7181847431602313</v>
      </c>
      <c r="D60" s="4">
        <f>SIN(A60/20*2*PI())</f>
        <v>6.123233995736766E-16</v>
      </c>
      <c r="E60" s="4">
        <f>COS(A60/20*2*PI())</f>
        <v>-1</v>
      </c>
      <c r="F60" s="4">
        <f>D60*C60</f>
        <v>-4.397613234538206E-16</v>
      </c>
      <c r="G60" s="4">
        <f>E60*C60</f>
        <v>0.7181847431602313</v>
      </c>
      <c r="H60" s="4">
        <f>H59+(F60-H59)*BANDBREITE/1000</f>
        <v>0.19997754408655208</v>
      </c>
      <c r="I60" s="4">
        <f>I59+(G60-I59)*BANDBREITE/1000</f>
        <v>-0.007562484321075382</v>
      </c>
      <c r="J60" s="4">
        <f>2*SQRT(H60*H60+I61*I61)</f>
        <v>0.39995654014078447</v>
      </c>
    </row>
    <row r="61" spans="1:10" ht="12">
      <c r="A61" s="4">
        <f>A60+1</f>
        <v>51</v>
      </c>
      <c r="B61" s="4">
        <f>AMPLITUDE*SIN((A61*FREQUENZ/1000+PHASENVERSCHIEBUNG/360)*2*PI())</f>
        <v>-0.6180339887498902</v>
      </c>
      <c r="C61" s="4">
        <f ca="1">B61+AMPLITUDE*RAUSCHANTEIL*(2*RAND()-1)+AMPLITUDE*BAHNANTEIL*SIN(A61*50/3/1000*2*PI())</f>
        <v>-1.4690651498375988</v>
      </c>
      <c r="D61" s="4">
        <f>SIN(A61/20*2*PI())</f>
        <v>-0.3090169943749451</v>
      </c>
      <c r="E61" s="4">
        <f>COS(A61/20*2*PI())</f>
        <v>-0.9510565162951543</v>
      </c>
      <c r="F61" s="4">
        <f>D61*C61</f>
        <v>0.4539660971437932</v>
      </c>
      <c r="G61" s="4">
        <f>E61*C61</f>
        <v>1.3971639836151657</v>
      </c>
      <c r="H61" s="4">
        <f>H60+(F61-H60)*BANDBREITE/1000</f>
        <v>0.20124748685183827</v>
      </c>
      <c r="I61" s="4">
        <f>I60+(G61-I60)*BANDBREITE/1000</f>
        <v>-0.0005388519813941768</v>
      </c>
      <c r="J61" s="4">
        <f>2*SQRT(H61*H61+I62*I62)</f>
        <v>0.4027940502286089</v>
      </c>
    </row>
    <row r="62" spans="1:10" ht="12">
      <c r="A62" s="4">
        <f>A61+1</f>
        <v>52</v>
      </c>
      <c r="B62" s="4">
        <f>AMPLITUDE*SIN((A62*FREQUENZ/1000+PHASENVERSCHIEBUNG/360)*2*PI())</f>
        <v>-1.1755705045849452</v>
      </c>
      <c r="C62" s="4">
        <f ca="1">B62+AMPLITUDE*RAUSCHANTEIL*(2*RAND()-1)+AMPLITUDE*BAHNANTEIL*SIN(A62*50/3/1000*2*PI())</f>
        <v>-2.0508140350113613</v>
      </c>
      <c r="D62" s="4">
        <f>SIN(A62/20*2*PI())</f>
        <v>-0.5877852522924726</v>
      </c>
      <c r="E62" s="4">
        <f>COS(A62/20*2*PI())</f>
        <v>-0.8090169943749479</v>
      </c>
      <c r="F62" s="4">
        <f>D62*C62</f>
        <v>1.2054382449740968</v>
      </c>
      <c r="G62" s="4">
        <f>E62*C62</f>
        <v>1.6591434066268507</v>
      </c>
      <c r="H62" s="4">
        <f>H61+(F62-H61)*BANDBREITE/1000</f>
        <v>0.20626844064244956</v>
      </c>
      <c r="I62" s="4">
        <f>I61+(G62-I61)*BANDBREITE/1000</f>
        <v>0.0077595593116470485</v>
      </c>
      <c r="J62" s="4">
        <f>2*SQRT(H62*H62+I63*I63)</f>
        <v>0.4136233839210516</v>
      </c>
    </row>
    <row r="63" spans="1:10" ht="12">
      <c r="A63" s="4">
        <f>A62+1</f>
        <v>53</v>
      </c>
      <c r="B63" s="4">
        <f>AMPLITUDE*SIN((A63*FREQUENZ/1000+PHASENVERSCHIEBUNG/360)*2*PI())</f>
        <v>-1.618033988749892</v>
      </c>
      <c r="C63" s="4">
        <f ca="1">B63+AMPLITUDE*RAUSCHANTEIL*(2*RAND()-1)+AMPLITUDE*BAHNANTEIL*SIN(A63*50/3/1000*2*PI())</f>
        <v>-2.470098141897741</v>
      </c>
      <c r="D63" s="4">
        <f>SIN(A63/20*2*PI())</f>
        <v>-0.809016994374946</v>
      </c>
      <c r="E63" s="4">
        <f>COS(A63/20*2*PI())</f>
        <v>-0.5877852522924751</v>
      </c>
      <c r="F63" s="4">
        <f>D63*C63</f>
        <v>1.9983513745692492</v>
      </c>
      <c r="G63" s="4">
        <f>E63*C63</f>
        <v>1.4518872595225376</v>
      </c>
      <c r="H63" s="4">
        <f>H62+(F63-H62)*BANDBREITE/1000</f>
        <v>0.21522885531208355</v>
      </c>
      <c r="I63" s="4">
        <f>I62+(G63-I62)*BANDBREITE/1000</f>
        <v>0.0149801978127015</v>
      </c>
      <c r="J63" s="4">
        <f>2*SQRT(H63*H63+I64*I64)</f>
        <v>0.43213279209592165</v>
      </c>
    </row>
    <row r="64" spans="1:10" ht="12">
      <c r="A64" s="4">
        <f>A63+1</f>
        <v>54</v>
      </c>
      <c r="B64" s="4">
        <f>AMPLITUDE*SIN((A64*FREQUENZ/1000+PHASENVERSCHIEBUNG/360)*2*PI())</f>
        <v>-1.9021130325903068</v>
      </c>
      <c r="C64" s="4">
        <f ca="1">B64+AMPLITUDE*RAUSCHANTEIL*(2*RAND()-1)+AMPLITUDE*BAHNANTEIL*SIN(A64*50/3/1000*2*PI())</f>
        <v>-2.654019033894416</v>
      </c>
      <c r="D64" s="4">
        <f>SIN(A64/20*2*PI())</f>
        <v>-0.9510565162951534</v>
      </c>
      <c r="E64" s="4">
        <f>COS(A64/20*2*PI())</f>
        <v>-0.30901699437494806</v>
      </c>
      <c r="F64" s="4">
        <f>D64*C64</f>
        <v>2.524122096556652</v>
      </c>
      <c r="G64" s="4">
        <f>E64*C64</f>
        <v>0.8201369848679558</v>
      </c>
      <c r="H64" s="4">
        <f>H63+(F64-H63)*BANDBREITE/1000</f>
        <v>0.2267733215183064</v>
      </c>
      <c r="I64" s="4">
        <f>I63+(G64-I63)*BANDBREITE/1000</f>
        <v>0.01900598174797777</v>
      </c>
      <c r="J64" s="4">
        <f>2*SQRT(H64*H64+I65*I65)</f>
        <v>0.45512092218183575</v>
      </c>
    </row>
    <row r="65" spans="1:10" ht="12">
      <c r="A65" s="4">
        <f>A64+1</f>
        <v>55</v>
      </c>
      <c r="B65" s="4">
        <f>AMPLITUDE*SIN((A65*FREQUENZ/1000+PHASENVERSCHIEBUNG/360)*2*PI())</f>
        <v>-2</v>
      </c>
      <c r="C65" s="4">
        <f ca="1">B65+AMPLITUDE*RAUSCHANTEIL*(2*RAND()-1)+AMPLITUDE*BAHNANTEIL*SIN(A65*50/3/1000*2*PI())</f>
        <v>-2.4774283578619363</v>
      </c>
      <c r="D65" s="4">
        <f>SIN(A65/20*2*PI())</f>
        <v>-1</v>
      </c>
      <c r="E65" s="4">
        <f>COS(A65/20*2*PI())</f>
        <v>-2.4499125789312946E-15</v>
      </c>
      <c r="F65" s="4">
        <f>D65*C65</f>
        <v>2.4774283578619363</v>
      </c>
      <c r="G65" s="4">
        <f>E65*C65</f>
        <v>6.069482897327058E-15</v>
      </c>
      <c r="H65" s="4">
        <f>H64+(F65-H64)*BANDBREITE/1000</f>
        <v>0.23802659670002455</v>
      </c>
      <c r="I65" s="4">
        <f>I64+(G65-I64)*BANDBREITE/1000</f>
        <v>0.018910951839237914</v>
      </c>
      <c r="J65" s="4">
        <f>2*SQRT(H65*H65+I66*I66)</f>
        <v>0.4770612977168573</v>
      </c>
    </row>
    <row r="66" spans="1:10" ht="12">
      <c r="A66" s="4">
        <f>A65+1</f>
        <v>56</v>
      </c>
      <c r="B66" s="4">
        <f>AMPLITUDE*SIN((A66*FREQUENZ/1000+PHASENVERSCHIEBUNG/360)*2*PI())</f>
        <v>-1.9021130325903075</v>
      </c>
      <c r="C66" s="4">
        <f ca="1">B66+AMPLITUDE*RAUSCHANTEIL*(2*RAND()-1)+AMPLITUDE*BAHNANTEIL*SIN(A66*50/3/1000*2*PI())</f>
        <v>-2.1472585194665332</v>
      </c>
      <c r="D66" s="4">
        <f>SIN(A66/20*2*PI())</f>
        <v>-0.9510565162951538</v>
      </c>
      <c r="E66" s="4">
        <f>COS(A66/20*2*PI())</f>
        <v>0.3090169943749468</v>
      </c>
      <c r="F66" s="4">
        <f>D66*C66</f>
        <v>2.0421642071089305</v>
      </c>
      <c r="G66" s="4">
        <f>E66*C66</f>
        <v>-0.6635393738315463</v>
      </c>
      <c r="H66" s="4">
        <f>H65+(F66-H65)*BANDBREITE/1000</f>
        <v>0.24704728475206908</v>
      </c>
      <c r="I66" s="4">
        <f>I65+(G66-I65)*BANDBREITE/1000</f>
        <v>0.015498700210883993</v>
      </c>
      <c r="J66" s="4">
        <f>2*SQRT(H66*H66+I67*I67)</f>
        <v>0.49444860250580186</v>
      </c>
    </row>
    <row r="67" spans="1:10" ht="12">
      <c r="A67" s="4">
        <f>A66+1</f>
        <v>57</v>
      </c>
      <c r="B67" s="4">
        <f>AMPLITUDE*SIN((A67*FREQUENZ/1000+PHASENVERSCHIEBUNG/360)*2*PI())</f>
        <v>-1.6180339887498936</v>
      </c>
      <c r="C67" s="4">
        <f ca="1">B67+AMPLITUDE*RAUSCHANTEIL*(2*RAND()-1)+AMPLITUDE*BAHNANTEIL*SIN(A67*50/3/1000*2*PI())</f>
        <v>-2.06448590695994</v>
      </c>
      <c r="D67" s="4">
        <f>SIN(A67/20*2*PI())</f>
        <v>-0.8090169943749468</v>
      </c>
      <c r="E67" s="4">
        <f>COS(A67/20*2*PI())</f>
        <v>0.587785252292474</v>
      </c>
      <c r="F67" s="4">
        <f>D67*C67</f>
        <v>1.6702041833781667</v>
      </c>
      <c r="G67" s="4">
        <f>E67*C67</f>
        <v>-1.2134743696767054</v>
      </c>
      <c r="H67" s="4">
        <f>H66+(F67-H66)*BANDBREITE/1000</f>
        <v>0.25416306924519955</v>
      </c>
      <c r="I67" s="4">
        <f>I66+(G67-I66)*BANDBREITE/1000</f>
        <v>0.009353834861446047</v>
      </c>
      <c r="J67" s="4">
        <f>2*SQRT(H67*H67+I68*I68)</f>
        <v>0.5083969202244225</v>
      </c>
    </row>
    <row r="68" spans="1:10" ht="12">
      <c r="A68" s="4">
        <f>A67+1</f>
        <v>58</v>
      </c>
      <c r="B68" s="4">
        <f>AMPLITUDE*SIN((A68*FREQUENZ/1000+PHASENVERSCHIEBUNG/360)*2*PI())</f>
        <v>-1.1755705045849474</v>
      </c>
      <c r="C68" s="4">
        <f ca="1">B68+AMPLITUDE*RAUSCHANTEIL*(2*RAND()-1)+AMPLITUDE*BAHNANTEIL*SIN(A68*50/3/1000*2*PI())</f>
        <v>-1.252246602404143</v>
      </c>
      <c r="D68" s="4">
        <f>SIN(A68/20*2*PI())</f>
        <v>-0.5877852522924737</v>
      </c>
      <c r="E68" s="4">
        <f>COS(A68/20*2*PI())</f>
        <v>0.809016994374947</v>
      </c>
      <c r="F68" s="4">
        <f>D68*C68</f>
        <v>0.7360520851265122</v>
      </c>
      <c r="G68" s="4">
        <f>E68*C68</f>
        <v>-1.013088782493239</v>
      </c>
      <c r="H68" s="4">
        <f>H67+(F68-H67)*BANDBREITE/1000</f>
        <v>0.2565725143246061</v>
      </c>
      <c r="I68" s="4">
        <f>I67+(G68-I67)*BANDBREITE/1000</f>
        <v>0.00424162177467262</v>
      </c>
      <c r="J68" s="4">
        <f>2*SQRT(H68*H68+I69*I69)</f>
        <v>0.5131501718837604</v>
      </c>
    </row>
    <row r="69" spans="1:10" ht="12">
      <c r="A69" s="4">
        <f>A68+1</f>
        <v>59</v>
      </c>
      <c r="B69" s="4">
        <f>AMPLITUDE*SIN((A69*FREQUENZ/1000+PHASENVERSCHIEBUNG/360)*2*PI())</f>
        <v>-0.6180339887498928</v>
      </c>
      <c r="C69" s="4">
        <f ca="1">B69+AMPLITUDE*RAUSCHANTEIL*(2*RAND()-1)+AMPLITUDE*BAHNANTEIL*SIN(A69*50/3/1000*2*PI())</f>
        <v>-0.6459483329050546</v>
      </c>
      <c r="D69" s="4">
        <f>SIN(A69/20*2*PI())</f>
        <v>-0.3090169943749464</v>
      </c>
      <c r="E69" s="4">
        <f>COS(A69/20*2*PI())</f>
        <v>0.9510565162951539</v>
      </c>
      <c r="F69" s="4">
        <f>D69*C69</f>
        <v>0.19960901235582726</v>
      </c>
      <c r="G69" s="4">
        <f>E69*C69</f>
        <v>-0.6143333711993435</v>
      </c>
      <c r="H69" s="4">
        <f>H68+(F69-H68)*BANDBREITE/1000</f>
        <v>0.2562876968147622</v>
      </c>
      <c r="I69" s="4">
        <f>I68+(G69-I68)*BANDBREITE/1000</f>
        <v>0.00114874680980254</v>
      </c>
      <c r="J69" s="4">
        <f>2*SQRT(H69*H69+I70*I70)</f>
        <v>0.5125831565199911</v>
      </c>
    </row>
    <row r="70" spans="1:10" ht="12">
      <c r="A70" s="4">
        <f>A69+1</f>
        <v>60</v>
      </c>
      <c r="B70" s="4">
        <f>AMPLITUDE*SIN((A70*FREQUENZ/1000+PHASENVERSCHIEBUNG/360)*2*PI())</f>
        <v>-1.4695761589768238E-15</v>
      </c>
      <c r="C70" s="4">
        <f ca="1">B70+AMPLITUDE*RAUSCHANTEIL*(2*RAND()-1)+AMPLITUDE*BAHNANTEIL*SIN(A70*50/3/1000*2*PI())</f>
        <v>0.053502088412640765</v>
      </c>
      <c r="D70" s="4">
        <f>SIN(A70/20*2*PI())</f>
        <v>-7.347880794884119E-16</v>
      </c>
      <c r="E70" s="4">
        <f>COS(A70/20*2*PI())</f>
        <v>1</v>
      </c>
      <c r="F70" s="4">
        <f>D70*C70</f>
        <v>-3.931269679334352E-17</v>
      </c>
      <c r="G70" s="4">
        <f>E70*C70</f>
        <v>0.053502088412640765</v>
      </c>
      <c r="H70" s="4">
        <f>H69+(F70-H69)*BANDBREITE/1000</f>
        <v>0.2550062583306884</v>
      </c>
      <c r="I70" s="4">
        <f>I69+(G70-I69)*BANDBREITE/1000</f>
        <v>0.0014105135178167313</v>
      </c>
      <c r="J70" s="4">
        <f>2*SQRT(H70*H70+I71*I71)</f>
        <v>0.5101060912505075</v>
      </c>
    </row>
    <row r="71" spans="1:10" ht="12">
      <c r="A71" s="4">
        <f>A70+1</f>
        <v>61</v>
      </c>
      <c r="B71" s="4">
        <f>AMPLITUDE*SIN((A71*FREQUENZ/1000+PHASENVERSCHIEBUNG/360)*2*PI())</f>
        <v>0.61803398874989</v>
      </c>
      <c r="C71" s="4">
        <f ca="1">B71+AMPLITUDE*RAUSCHANTEIL*(2*RAND()-1)+AMPLITUDE*BAHNANTEIL*SIN(A71*50/3/1000*2*PI())</f>
        <v>0.732164387203035</v>
      </c>
      <c r="D71" s="4">
        <f>SIN(A71/20*2*PI())</f>
        <v>0.309016994374945</v>
      </c>
      <c r="E71" s="4">
        <f>COS(A71/20*2*PI())</f>
        <v>0.9510565162951543</v>
      </c>
      <c r="F71" s="4">
        <f>D71*C71</f>
        <v>0.22625123832185534</v>
      </c>
      <c r="G71" s="4">
        <f>E71*C71</f>
        <v>0.6963297114486949</v>
      </c>
      <c r="H71" s="4">
        <f>H70+(F71-H70)*BANDBREITE/1000</f>
        <v>0.25486248323064425</v>
      </c>
      <c r="I71" s="4">
        <f>I70+(G71-I70)*BANDBREITE/1000</f>
        <v>0.004885109507471123</v>
      </c>
      <c r="J71" s="4">
        <f>2*SQRT(H71*H71+I72*I72)</f>
        <v>0.5102155117450583</v>
      </c>
    </row>
    <row r="72" spans="1:10" ht="12">
      <c r="A72" s="4">
        <f>A71+1</f>
        <v>62</v>
      </c>
      <c r="B72" s="4">
        <f>AMPLITUDE*SIN((A72*FREQUENZ/1000+PHASENVERSCHIEBUNG/360)*2*PI())</f>
        <v>1.175570504584945</v>
      </c>
      <c r="C72" s="4">
        <f ca="1">B72+AMPLITUDE*RAUSCHANTEIL*(2*RAND()-1)+AMPLITUDE*BAHNANTEIL*SIN(A72*50/3/1000*2*PI())</f>
        <v>1.5632084982127168</v>
      </c>
      <c r="D72" s="4">
        <f>SIN(A72/20*2*PI())</f>
        <v>0.5877852522924725</v>
      </c>
      <c r="E72" s="4">
        <f>COS(A72/20*2*PI())</f>
        <v>0.8090169943749479</v>
      </c>
      <c r="F72" s="4">
        <f>D72*C72</f>
        <v>0.9188309015076987</v>
      </c>
      <c r="G72" s="4">
        <f>E72*C72</f>
        <v>1.2646622408054282</v>
      </c>
      <c r="H72" s="4">
        <f>H71+(F72-H71)*BANDBREITE/1000</f>
        <v>0.2581823253220295</v>
      </c>
      <c r="I72" s="4">
        <f>I71+(G72-I71)*BANDBREITE/1000</f>
        <v>0.01118399516396091</v>
      </c>
      <c r="J72" s="4">
        <f>2*SQRT(H72*H72+I73*I73)</f>
        <v>0.5174028135212972</v>
      </c>
    </row>
    <row r="73" spans="1:10" ht="12">
      <c r="A73" s="4">
        <f>A72+1</f>
        <v>63</v>
      </c>
      <c r="B73" s="4">
        <f>AMPLITUDE*SIN((A73*FREQUENZ/1000+PHASENVERSCHIEBUNG/360)*2*PI())</f>
        <v>1.6180339887498918</v>
      </c>
      <c r="C73" s="4">
        <f ca="1">B73+AMPLITUDE*RAUSCHANTEIL*(2*RAND()-1)+AMPLITUDE*BAHNANTEIL*SIN(A73*50/3/1000*2*PI())</f>
        <v>1.7870252828686106</v>
      </c>
      <c r="D73" s="4">
        <f>SIN(A73/20*2*PI())</f>
        <v>0.8090169943749459</v>
      </c>
      <c r="E73" s="4">
        <f>COS(A73/20*2*PI())</f>
        <v>0.5877852522924751</v>
      </c>
      <c r="F73" s="4">
        <f>D73*C73</f>
        <v>1.445733823218401</v>
      </c>
      <c r="G73" s="4">
        <f>E73*C73</f>
        <v>1.050387106743958</v>
      </c>
      <c r="H73" s="4">
        <f>H72+(F73-H72)*BANDBREITE/1000</f>
        <v>0.26412008281151134</v>
      </c>
      <c r="I73" s="4">
        <f>I72+(G73-I72)*BANDBREITE/1000</f>
        <v>0.016380010721860894</v>
      </c>
      <c r="J73" s="4">
        <f>2*SQRT(H73*H73+I74*I74)</f>
        <v>0.5297761194845272</v>
      </c>
    </row>
    <row r="74" spans="1:10" ht="12">
      <c r="A74" s="4">
        <f>A73+1</f>
        <v>64</v>
      </c>
      <c r="B74" s="4">
        <f>AMPLITUDE*SIN((A74*FREQUENZ/1000+PHASENVERSCHIEBUNG/360)*2*PI())</f>
        <v>1.9021130325903066</v>
      </c>
      <c r="C74" s="4">
        <f ca="1">B74+AMPLITUDE*RAUSCHANTEIL*(2*RAND()-1)+AMPLITUDE*BAHNANTEIL*SIN(A74*50/3/1000*2*PI())</f>
        <v>2.4969059384349115</v>
      </c>
      <c r="D74" s="4">
        <f>SIN(A74/20*2*PI())</f>
        <v>0.9510565162951533</v>
      </c>
      <c r="E74" s="4">
        <f>COS(A74/20*2*PI())</f>
        <v>0.3090169943749482</v>
      </c>
      <c r="F74" s="4">
        <f>D74*C74</f>
        <v>2.3746986633245877</v>
      </c>
      <c r="G74" s="4">
        <f>E74*C74</f>
        <v>0.7715863683321157</v>
      </c>
      <c r="H74" s="4">
        <f>H73+(F74-H73)*BANDBREITE/1000</f>
        <v>0.27467297571407673</v>
      </c>
      <c r="I74" s="4">
        <f>I73+(G74-I73)*BANDBREITE/1000</f>
        <v>0.020156042509912167</v>
      </c>
      <c r="J74" s="4">
        <f>2*SQRT(H74*H74+I75*I75)</f>
        <v>0.5508083410168797</v>
      </c>
    </row>
    <row r="75" spans="1:10" ht="12">
      <c r="A75" s="4">
        <f>A74+1</f>
        <v>65</v>
      </c>
      <c r="B75" s="4">
        <f>AMPLITUDE*SIN((A75*FREQUENZ/1000+PHASENVERSCHIEBUNG/360)*2*PI())</f>
        <v>2</v>
      </c>
      <c r="C75" s="4">
        <f ca="1">B75+AMPLITUDE*RAUSCHANTEIL*(2*RAND()-1)+AMPLITUDE*BAHNANTEIL*SIN(A75*50/3/1000*2*PI())</f>
        <v>2.361611392349004</v>
      </c>
      <c r="D75" s="4">
        <f>SIN(A75/20*2*PI())</f>
        <v>1</v>
      </c>
      <c r="E75" s="4">
        <f>COS(A75/20*2*PI())</f>
        <v>-9.803364199544708E-16</v>
      </c>
      <c r="F75" s="4">
        <f>D75*C75</f>
        <v>2.361611392349004</v>
      </c>
      <c r="G75" s="4">
        <f>E75*C75</f>
        <v>-2.3151736576991154E-15</v>
      </c>
      <c r="H75" s="4">
        <f>H74+(F75-H74)*BANDBREITE/1000</f>
        <v>0.2851076677972514</v>
      </c>
      <c r="I75" s="4">
        <f>I74+(G75-I74)*BANDBREITE/1000</f>
        <v>0.020055262297362594</v>
      </c>
      <c r="J75" s="4">
        <f>2*SQRT(H75*H75+I76*I76)</f>
        <v>0.5711068574454177</v>
      </c>
    </row>
    <row r="76" spans="1:10" ht="12">
      <c r="A76" s="4">
        <f>A75+1</f>
        <v>66</v>
      </c>
      <c r="B76" s="4">
        <f>AMPLITUDE*SIN((A76*FREQUENZ/1000+PHASENVERSCHIEBUNG/360)*2*PI())</f>
        <v>1.9021130325903077</v>
      </c>
      <c r="C76" s="4">
        <f ca="1">B76+AMPLITUDE*RAUSCHANTEIL*(2*RAND()-1)+AMPLITUDE*BAHNANTEIL*SIN(A76*50/3/1000*2*PI())</f>
        <v>2.5925699766581034</v>
      </c>
      <c r="D76" s="4">
        <f>SIN(A76/20*2*PI())</f>
        <v>0.9510565162951539</v>
      </c>
      <c r="E76" s="4">
        <f>COS(A76/20*2*PI())</f>
        <v>-0.3090169943749467</v>
      </c>
      <c r="F76" s="4">
        <f>D76*C76</f>
        <v>2.4656805702518643</v>
      </c>
      <c r="G76" s="4">
        <f>E76*C76</f>
        <v>-0.8011481818936128</v>
      </c>
      <c r="H76" s="4">
        <f>H75+(F76-H75)*BANDBREITE/1000</f>
        <v>0.29601053230952445</v>
      </c>
      <c r="I76" s="4">
        <f>I75+(G76-I75)*BANDBREITE/1000</f>
        <v>0.015949245076407718</v>
      </c>
      <c r="J76" s="4">
        <f>2*SQRT(H76*H76+I77*I77)</f>
        <v>0.5923031233603829</v>
      </c>
    </row>
    <row r="77" spans="1:10" ht="12">
      <c r="A77" s="4">
        <f>A76+1</f>
        <v>67</v>
      </c>
      <c r="B77" s="4">
        <f>AMPLITUDE*SIN((A77*FREQUENZ/1000+PHASENVERSCHIEBUNG/360)*2*PI())</f>
        <v>1.6180339887498938</v>
      </c>
      <c r="C77" s="4">
        <f ca="1">B77+AMPLITUDE*RAUSCHANTEIL*(2*RAND()-1)+AMPLITUDE*BAHNANTEIL*SIN(A77*50/3/1000*2*PI())</f>
        <v>2.2902906316707776</v>
      </c>
      <c r="D77" s="4">
        <f>SIN(A77/20*2*PI())</f>
        <v>0.8090169943749469</v>
      </c>
      <c r="E77" s="4">
        <f>COS(A77/20*2*PI())</f>
        <v>-0.5877852522924739</v>
      </c>
      <c r="F77" s="4">
        <f>D77*C77</f>
        <v>1.8528840430793911</v>
      </c>
      <c r="G77" s="4">
        <f>E77*C77</f>
        <v>-1.3461990567596975</v>
      </c>
      <c r="H77" s="4">
        <f>H76+(F77-H76)*BANDBREITE/1000</f>
        <v>0.30379489986337377</v>
      </c>
      <c r="I77" s="4">
        <f>I76+(G77-I76)*BANDBREITE/1000</f>
        <v>0.009138503567227192</v>
      </c>
      <c r="J77" s="4">
        <f>2*SQRT(H77*H77+I78*I78)</f>
        <v>0.6075917411019982</v>
      </c>
    </row>
    <row r="78" spans="1:10" ht="12">
      <c r="A78" s="4">
        <f>A77+1</f>
        <v>68</v>
      </c>
      <c r="B78" s="4">
        <f>AMPLITUDE*SIN((A78*FREQUENZ/1000+PHASENVERSCHIEBUNG/360)*2*PI())</f>
        <v>1.1755705045849476</v>
      </c>
      <c r="C78" s="4">
        <f ca="1">B78+AMPLITUDE*RAUSCHANTEIL*(2*RAND()-1)+AMPLITUDE*BAHNANTEIL*SIN(A78*50/3/1000*2*PI())</f>
        <v>2.0580134176070803</v>
      </c>
      <c r="D78" s="4">
        <f>SIN(A78/20*2*PI())</f>
        <v>0.5877852522924738</v>
      </c>
      <c r="E78" s="4">
        <f>COS(A78/20*2*PI())</f>
        <v>-0.8090169943749469</v>
      </c>
      <c r="F78" s="4">
        <f>D78*C78</f>
        <v>1.209669935889474</v>
      </c>
      <c r="G78" s="4">
        <f>E78*C78</f>
        <v>-1.6649678294957926</v>
      </c>
      <c r="H78" s="4">
        <f>H77+(F78-H77)*BANDBREITE/1000</f>
        <v>0.3083242750435043</v>
      </c>
      <c r="I78" s="4">
        <f>I77+(G78-I77)*BANDBREITE/1000</f>
        <v>0.0007679719019120929</v>
      </c>
      <c r="J78" s="4">
        <f>2*SQRT(H78*H78+I79*I79)</f>
        <v>0.6167630095984871</v>
      </c>
    </row>
    <row r="79" spans="1:10" ht="12">
      <c r="A79" s="4">
        <f>A78+1</f>
        <v>69</v>
      </c>
      <c r="B79" s="4">
        <f>AMPLITUDE*SIN((A79*FREQUENZ/1000+PHASENVERSCHIEBUNG/360)*2*PI())</f>
        <v>0.618033988749893</v>
      </c>
      <c r="C79" s="4">
        <f ca="1">B79+AMPLITUDE*RAUSCHANTEIL*(2*RAND()-1)+AMPLITUDE*BAHNANTEIL*SIN(A79*50/3/1000*2*PI())</f>
        <v>1.4100110029442783</v>
      </c>
      <c r="D79" s="4">
        <f>SIN(A79/20*2*PI())</f>
        <v>0.3090169943749465</v>
      </c>
      <c r="E79" s="4">
        <f>COS(A79/20*2*PI())</f>
        <v>-0.9510565162951539</v>
      </c>
      <c r="F79" s="4">
        <f>D79*C79</f>
        <v>0.4357173621654447</v>
      </c>
      <c r="G79" s="4">
        <f>E79*C79</f>
        <v>-1.3410001523980213</v>
      </c>
      <c r="H79" s="4">
        <f>H78+(F79-H78)*BANDBREITE/1000</f>
        <v>0.308961240479114</v>
      </c>
      <c r="I79" s="4">
        <f>I78+(G79-I78)*BANDBREITE/1000</f>
        <v>-0.005940868719587574</v>
      </c>
      <c r="J79" s="4">
        <f>2*SQRT(H79*H79+I80*I80)</f>
        <v>0.6182648672501944</v>
      </c>
    </row>
    <row r="80" spans="1:10" ht="12">
      <c r="A80" s="4">
        <f>A79+1</f>
        <v>70</v>
      </c>
      <c r="B80" s="4">
        <f>AMPLITUDE*SIN((A80*FREQUENZ/1000+PHASENVERSCHIEBUNG/360)*2*PI())</f>
        <v>1.7145055188062944E-15</v>
      </c>
      <c r="C80" s="4">
        <f ca="1">B80+AMPLITUDE*RAUSCHANTEIL*(2*RAND()-1)+AMPLITUDE*BAHNANTEIL*SIN(A80*50/3/1000*2*PI())</f>
        <v>0.8750799409019218</v>
      </c>
      <c r="D80" s="4">
        <f>SIN(A80/20*2*PI())</f>
        <v>8.572527594031472E-16</v>
      </c>
      <c r="E80" s="4">
        <f>COS(A80/20*2*PI())</f>
        <v>-1</v>
      </c>
      <c r="F80" s="4">
        <f>D80*C80</f>
        <v>7.501646940365155E-16</v>
      </c>
      <c r="G80" s="4">
        <f>E80*C80</f>
        <v>-0.8750799409019218</v>
      </c>
      <c r="H80" s="4">
        <f>H79+(F80-H79)*BANDBREITE/1000</f>
        <v>0.30741643427671844</v>
      </c>
      <c r="I80" s="4">
        <f>I79+(G80-I79)*BANDBREITE/1000</f>
        <v>-0.010286564080499244</v>
      </c>
      <c r="J80" s="4">
        <f>2*SQRT(H80*H80+I81*I81)</f>
        <v>0.6153404762780611</v>
      </c>
    </row>
    <row r="81" spans="1:10" ht="12">
      <c r="A81" s="4">
        <f>A80+1</f>
        <v>71</v>
      </c>
      <c r="B81" s="4">
        <f>AMPLITUDE*SIN((A81*FREQUENZ/1000+PHASENVERSCHIEBUNG/360)*2*PI())</f>
        <v>-0.6180339887498899</v>
      </c>
      <c r="C81" s="4">
        <f ca="1">B81+AMPLITUDE*RAUSCHANTEIL*(2*RAND()-1)+AMPLITUDE*BAHNANTEIL*SIN(A81*50/3/1000*2*PI())</f>
        <v>0.47511843836100653</v>
      </c>
      <c r="D81" s="4">
        <f>SIN(A81/20*2*PI())</f>
        <v>-0.30901699437494495</v>
      </c>
      <c r="E81" s="4">
        <f>COS(A81/20*2*PI())</f>
        <v>-0.9510565162951544</v>
      </c>
      <c r="F81" s="4">
        <f>D81*C81</f>
        <v>-0.14681967179443578</v>
      </c>
      <c r="G81" s="4">
        <f>E81*C81</f>
        <v>-0.4518644868152129</v>
      </c>
      <c r="H81" s="4">
        <f>H80+(F81-H80)*BANDBREITE/1000</f>
        <v>0.30514525374636264</v>
      </c>
      <c r="I81" s="4">
        <f>I80+(G81-I80)*BANDBREITE/1000</f>
        <v>-0.012494453694172812</v>
      </c>
      <c r="J81" s="4">
        <f>2*SQRT(H81*H81+I82*I82)</f>
        <v>0.6106822125254981</v>
      </c>
    </row>
    <row r="82" spans="1:10" ht="12">
      <c r="A82" s="4">
        <f>A81+1</f>
        <v>72</v>
      </c>
      <c r="B82" s="4">
        <f>AMPLITUDE*SIN((A82*FREQUENZ/1000+PHASENVERSCHIEBUNG/360)*2*PI())</f>
        <v>-1.1755705045849447</v>
      </c>
      <c r="C82" s="4">
        <f ca="1">B82+AMPLITUDE*RAUSCHANTEIL*(2*RAND()-1)+AMPLITUDE*BAHNANTEIL*SIN(A82*50/3/1000*2*PI())</f>
        <v>-0.37017516372706294</v>
      </c>
      <c r="D82" s="4">
        <f>SIN(A82/20*2*PI())</f>
        <v>-0.5877852522924724</v>
      </c>
      <c r="E82" s="4">
        <f>COS(A82/20*2*PI())</f>
        <v>-0.809016994374948</v>
      </c>
      <c r="F82" s="4">
        <f>D82*C82</f>
        <v>0.21758350200371895</v>
      </c>
      <c r="G82" s="4">
        <f>E82*C82</f>
        <v>0.29947799835072275</v>
      </c>
      <c r="H82" s="4">
        <f>H81+(F82-H81)*BANDBREITE/1000</f>
        <v>0.3047074449876494</v>
      </c>
      <c r="I82" s="4">
        <f>I81+(G82-I81)*BANDBREITE/1000</f>
        <v>-0.010934591433948334</v>
      </c>
      <c r="J82" s="4">
        <f>2*SQRT(H82*H82+I83*I83)</f>
        <v>0.6096589785838878</v>
      </c>
    </row>
    <row r="83" spans="1:10" ht="12">
      <c r="A83" s="4">
        <f>A82+1</f>
        <v>73</v>
      </c>
      <c r="B83" s="4">
        <f>AMPLITUDE*SIN((A83*FREQUENZ/1000+PHASENVERSCHIEBUNG/360)*2*PI())</f>
        <v>-1.6180339887498918</v>
      </c>
      <c r="C83" s="4">
        <f ca="1">B83+AMPLITUDE*RAUSCHANTEIL*(2*RAND()-1)+AMPLITUDE*BAHNANTEIL*SIN(A83*50/3/1000*2*PI())</f>
        <v>-0.7672615369978957</v>
      </c>
      <c r="D83" s="4">
        <f>SIN(A83/20*2*PI())</f>
        <v>-0.8090169943749459</v>
      </c>
      <c r="E83" s="4">
        <f>COS(A83/20*2*PI())</f>
        <v>-0.5877852522924752</v>
      </c>
      <c r="F83" s="4">
        <f>D83*C83</f>
        <v>0.6207276225615389</v>
      </c>
      <c r="G83" s="4">
        <f>E83*C83</f>
        <v>0.45098501609862046</v>
      </c>
      <c r="H83" s="4">
        <f>H82+(F83-H82)*BANDBREITE/1000</f>
        <v>0.3062875458755189</v>
      </c>
      <c r="I83" s="4">
        <f>I82+(G83-I82)*BANDBREITE/1000</f>
        <v>-0.008624993396285491</v>
      </c>
      <c r="J83" s="4">
        <f>2*SQRT(H83*H83+I84*I84)</f>
        <v>0.6127437873502297</v>
      </c>
    </row>
    <row r="84" spans="1:10" ht="12">
      <c r="A84" s="4">
        <f>A83+1</f>
        <v>74</v>
      </c>
      <c r="B84" s="4">
        <f>AMPLITUDE*SIN((A84*FREQUENZ/1000+PHASENVERSCHIEBUNG/360)*2*PI())</f>
        <v>-1.9021130325903066</v>
      </c>
      <c r="C84" s="4">
        <f ca="1">B84+AMPLITUDE*RAUSCHANTEIL*(2*RAND()-1)+AMPLITUDE*BAHNANTEIL*SIN(A84*50/3/1000*2*PI())</f>
        <v>-0.901719506203216</v>
      </c>
      <c r="D84" s="4">
        <f>SIN(A84/20*2*PI())</f>
        <v>-0.9510565162951533</v>
      </c>
      <c r="E84" s="4">
        <f>COS(A84/20*2*PI())</f>
        <v>-0.3090169943749483</v>
      </c>
      <c r="F84" s="4">
        <f>D84*C84</f>
        <v>0.8575862122450164</v>
      </c>
      <c r="G84" s="4">
        <f>E84*C84</f>
        <v>0.27864665157618035</v>
      </c>
      <c r="H84" s="4">
        <f>H83+(F84-H83)*BANDBREITE/1000</f>
        <v>0.30904403920736634</v>
      </c>
      <c r="I84" s="4">
        <f>I83+(G84-I83)*BANDBREITE/1000</f>
        <v>-0.007188635171423163</v>
      </c>
      <c r="J84" s="4">
        <f>2*SQRT(H84*H84+I85*I85)</f>
        <v>0.618253602245511</v>
      </c>
    </row>
    <row r="85" spans="1:10" ht="12">
      <c r="A85" s="4">
        <f>A84+1</f>
        <v>75</v>
      </c>
      <c r="B85" s="4">
        <f>AMPLITUDE*SIN((A85*FREQUENZ/1000+PHASENVERSCHIEBUNG/360)*2*PI())</f>
        <v>-2</v>
      </c>
      <c r="C85" s="4">
        <f ca="1">B85+AMPLITUDE*RAUSCHANTEIL*(2*RAND()-1)+AMPLITUDE*BAHNANTEIL*SIN(A85*50/3/1000*2*PI())</f>
        <v>-1.1154958555474876</v>
      </c>
      <c r="D85" s="4">
        <f>SIN(A85/20*2*PI())</f>
        <v>-1</v>
      </c>
      <c r="E85" s="4">
        <f>COS(A85/20*2*PI())</f>
        <v>-2.6948419387607653E-15</v>
      </c>
      <c r="F85" s="4">
        <f>D85*C85</f>
        <v>1.1154958555474876</v>
      </c>
      <c r="G85" s="4">
        <f>E85*C85</f>
        <v>3.0060850140431902E-15</v>
      </c>
      <c r="H85" s="4">
        <f>H84+(F85-H84)*BANDBREITE/1000</f>
        <v>0.31307629828906697</v>
      </c>
      <c r="I85" s="4">
        <f>I84+(G85-I84)*BANDBREITE/1000</f>
        <v>-0.007152691995566032</v>
      </c>
      <c r="J85" s="4">
        <f>2*SQRT(H85*H85+I86*I86)</f>
        <v>0.6263792615607938</v>
      </c>
    </row>
    <row r="86" spans="1:10" ht="12">
      <c r="A86" s="4">
        <f>A85+1</f>
        <v>76</v>
      </c>
      <c r="B86" s="4">
        <f>AMPLITUDE*SIN((A86*FREQUENZ/1000+PHASENVERSCHIEBUNG/360)*2*PI())</f>
        <v>-1.9021130325903077</v>
      </c>
      <c r="C86" s="4">
        <f ca="1">B86+AMPLITUDE*RAUSCHANTEIL*(2*RAND()-1)+AMPLITUDE*BAHNANTEIL*SIN(A86*50/3/1000*2*PI())</f>
        <v>-0.8464346626093813</v>
      </c>
      <c r="D86" s="4">
        <f>SIN(A86/20*2*PI())</f>
        <v>-0.9510565162951539</v>
      </c>
      <c r="E86" s="4">
        <f>COS(A86/20*2*PI())</f>
        <v>0.3090169943749465</v>
      </c>
      <c r="F86" s="4">
        <f>D86*C86</f>
        <v>0.8050072014927421</v>
      </c>
      <c r="G86" s="4">
        <f>E86*C86</f>
        <v>-0.2615626953743229</v>
      </c>
      <c r="H86" s="4">
        <f>H85+(F86-H85)*BANDBREITE/1000</f>
        <v>0.31553595280508534</v>
      </c>
      <c r="I86" s="4">
        <f>I85+(G86-I85)*BANDBREITE/1000</f>
        <v>-0.008424742012459817</v>
      </c>
      <c r="J86" s="4">
        <f>2*SQRT(H86*H86+I87*I87)</f>
        <v>0.6314335500057994</v>
      </c>
    </row>
    <row r="87" spans="1:10" ht="12">
      <c r="A87" s="4">
        <f>A86+1</f>
        <v>77</v>
      </c>
      <c r="B87" s="4">
        <f>AMPLITUDE*SIN((A87*FREQUENZ/1000+PHASENVERSCHIEBUNG/360)*2*PI())</f>
        <v>-1.6180339887498938</v>
      </c>
      <c r="C87" s="4">
        <f ca="1">B87+AMPLITUDE*RAUSCHANTEIL*(2*RAND()-1)+AMPLITUDE*BAHNANTEIL*SIN(A87*50/3/1000*2*PI())</f>
        <v>-0.7830155292723012</v>
      </c>
      <c r="D87" s="4">
        <f>SIN(A87/20*2*PI())</f>
        <v>-0.8090169943749469</v>
      </c>
      <c r="E87" s="4">
        <f>COS(A87/20*2*PI())</f>
        <v>0.5877852522924738</v>
      </c>
      <c r="F87" s="4">
        <f>D87*C87</f>
        <v>0.6334728700407853</v>
      </c>
      <c r="G87" s="4">
        <f>E87*C87</f>
        <v>-0.4602449804222445</v>
      </c>
      <c r="H87" s="4">
        <f>H86+(F87-H86)*BANDBREITE/1000</f>
        <v>0.3171256373912638</v>
      </c>
      <c r="I87" s="4">
        <f>I86+(G87-I86)*BANDBREITE/1000</f>
        <v>-0.01068384320450874</v>
      </c>
      <c r="J87" s="4">
        <f>2*SQRT(H87*H87+I88*I88)</f>
        <v>0.6346626187485562</v>
      </c>
    </row>
    <row r="88" spans="1:10" ht="12">
      <c r="A88" s="4">
        <f>A87+1</f>
        <v>78</v>
      </c>
      <c r="B88" s="4">
        <f>AMPLITUDE*SIN((A88*FREQUENZ/1000+PHASENVERSCHIEBUNG/360)*2*PI())</f>
        <v>-1.1755705045849478</v>
      </c>
      <c r="C88" s="4">
        <f ca="1">B88+AMPLITUDE*RAUSCHANTEIL*(2*RAND()-1)+AMPLITUDE*BAHNANTEIL*SIN(A88*50/3/1000*2*PI())</f>
        <v>-0.19599063647892168</v>
      </c>
      <c r="D88" s="4">
        <f>SIN(A88/20*2*PI())</f>
        <v>-0.5877852522924739</v>
      </c>
      <c r="E88" s="4">
        <f>COS(A88/20*2*PI())</f>
        <v>0.8090169943749469</v>
      </c>
      <c r="F88" s="4">
        <f>D88*C88</f>
        <v>0.11520040570972552</v>
      </c>
      <c r="G88" s="4">
        <f>E88*C88</f>
        <v>-0.15855975564981004</v>
      </c>
      <c r="H88" s="4">
        <f>H87+(F88-H87)*BANDBREITE/1000</f>
        <v>0.3161160112328561</v>
      </c>
      <c r="I88" s="4">
        <f>I87+(G88-I87)*BANDBREITE/1000</f>
        <v>-0.011423222766735247</v>
      </c>
      <c r="J88" s="4">
        <f>2*SQRT(H88*H88+I89*I89)</f>
        <v>0.6324909430949653</v>
      </c>
    </row>
    <row r="89" spans="1:10" ht="12">
      <c r="A89" s="4">
        <f>A88+1</f>
        <v>79</v>
      </c>
      <c r="B89" s="4">
        <f>AMPLITUDE*SIN((A89*FREQUENZ/1000+PHASENVERSCHIEBUNG/360)*2*PI())</f>
        <v>-0.6180339887498933</v>
      </c>
      <c r="C89" s="4">
        <f ca="1">B89+AMPLITUDE*RAUSCHANTEIL*(2*RAND()-1)+AMPLITUDE*BAHNANTEIL*SIN(A89*50/3/1000*2*PI())</f>
        <v>0.48748714255334336</v>
      </c>
      <c r="D89" s="4">
        <f>SIN(A89/20*2*PI())</f>
        <v>-0.3090169943749467</v>
      </c>
      <c r="E89" s="4">
        <f>COS(A89/20*2*PI())</f>
        <v>0.9510565162951539</v>
      </c>
      <c r="F89" s="4">
        <f>D89*C89</f>
        <v>-0.15064181158826534</v>
      </c>
      <c r="G89" s="4">
        <f>E89*C89</f>
        <v>0.4636278235354618</v>
      </c>
      <c r="H89" s="4">
        <f>H88+(F89-H88)*BANDBREITE/1000</f>
        <v>0.3137822221187505</v>
      </c>
      <c r="I89" s="4">
        <f>I88+(G89-I88)*BANDBREITE/1000</f>
        <v>-0.009047967535224261</v>
      </c>
      <c r="J89" s="4">
        <f>2*SQRT(H89*H89+I90*I90)</f>
        <v>0.6276153526543501</v>
      </c>
    </row>
    <row r="90" spans="1:10" ht="12">
      <c r="A90" s="4">
        <f>A89+1</f>
        <v>80</v>
      </c>
      <c r="B90" s="4">
        <f>AMPLITUDE*SIN((A90*FREQUENZ/1000+PHASENVERSCHIEBUNG/360)*2*PI())</f>
        <v>-1.959434878635765E-15</v>
      </c>
      <c r="C90" s="4">
        <f ca="1">B90+AMPLITUDE*RAUSCHANTEIL*(2*RAND()-1)+AMPLITUDE*BAHNANTEIL*SIN(A90*50/3/1000*2*PI())</f>
        <v>1.0011756856831147</v>
      </c>
      <c r="D90" s="4">
        <f>SIN(A90/20*2*PI())</f>
        <v>-9.797174393178826E-16</v>
      </c>
      <c r="E90" s="4">
        <f>COS(A90/20*2*PI())</f>
        <v>1</v>
      </c>
      <c r="F90" s="4">
        <f>D90*C90</f>
        <v>-9.808692790847863E-16</v>
      </c>
      <c r="G90" s="4">
        <f>E90*C90</f>
        <v>1.0011756856831147</v>
      </c>
      <c r="H90" s="4">
        <f>H89+(F90-H89)*BANDBREITE/1000</f>
        <v>0.31221331100815675</v>
      </c>
      <c r="I90" s="4">
        <f>I89+(G90-I89)*BANDBREITE/1000</f>
        <v>-0.003996849269132567</v>
      </c>
      <c r="J90" s="4">
        <f>2*SQRT(H90*H90+I91*I91)</f>
        <v>0.624442049978483</v>
      </c>
    </row>
    <row r="91" spans="1:10" ht="12">
      <c r="A91" s="4">
        <f>A90+1</f>
        <v>81</v>
      </c>
      <c r="B91" s="4">
        <f>AMPLITUDE*SIN((A91*FREQUENZ/1000+PHASENVERSCHIEBUNG/360)*2*PI())</f>
        <v>0.6180339887498896</v>
      </c>
      <c r="C91" s="4">
        <f ca="1">B91+AMPLITUDE*RAUSCHANTEIL*(2*RAND()-1)+AMPLITUDE*BAHNANTEIL*SIN(A91*50/3/1000*2*PI())</f>
        <v>1.2978414771719424</v>
      </c>
      <c r="D91" s="4">
        <f>SIN(A91/20*2*PI())</f>
        <v>0.3090169943749448</v>
      </c>
      <c r="E91" s="4">
        <f>COS(A91/20*2*PI())</f>
        <v>0.9510565162951544</v>
      </c>
      <c r="F91" s="4">
        <f>D91*C91</f>
        <v>0.4010550724508122</v>
      </c>
      <c r="G91" s="4">
        <f>E91*C91</f>
        <v>1.2343205939825048</v>
      </c>
      <c r="H91" s="4">
        <f>H90+(F91-H90)*BANDBREITE/1000</f>
        <v>0.31265751981537004</v>
      </c>
      <c r="I91" s="4">
        <f>I90+(G91-I90)*BANDBREITE/1000</f>
        <v>0.0021947379471256197</v>
      </c>
      <c r="J91" s="4">
        <f>2*SQRT(H91*H91+I92*I92)</f>
        <v>0.6256251131043308</v>
      </c>
    </row>
    <row r="92" spans="1:10" ht="12">
      <c r="A92" s="4">
        <f>A91+1</f>
        <v>82</v>
      </c>
      <c r="B92" s="4">
        <f>AMPLITUDE*SIN((A92*FREQUENZ/1000+PHASENVERSCHIEBUNG/360)*2*PI())</f>
        <v>1.175570504584939</v>
      </c>
      <c r="C92" s="4">
        <f ca="1">B92+AMPLITUDE*RAUSCHANTEIL*(2*RAND()-1)+AMPLITUDE*BAHNANTEIL*SIN(A92*50/3/1000*2*PI())</f>
        <v>1.894549333711985</v>
      </c>
      <c r="D92" s="4">
        <f>SIN(A92/20*2*PI())</f>
        <v>0.5877852522924695</v>
      </c>
      <c r="E92" s="4">
        <f>COS(A92/20*2*PI())</f>
        <v>0.8090169943749501</v>
      </c>
      <c r="F92" s="4">
        <f>D92*C92</f>
        <v>1.113588158096429</v>
      </c>
      <c r="G92" s="4">
        <f>E92*C92</f>
        <v>1.5327226076547344</v>
      </c>
      <c r="H92" s="4">
        <f>H91+(F92-H91)*BANDBREITE/1000</f>
        <v>0.31666217300677535</v>
      </c>
      <c r="I92" s="4">
        <f>I91+(G92-I91)*BANDBREITE/1000</f>
        <v>0.009847377295663663</v>
      </c>
      <c r="J92" s="4">
        <f>2*SQRT(H92*H92+I93*I93)</f>
        <v>0.6341379141805044</v>
      </c>
    </row>
    <row r="93" spans="1:10" ht="12">
      <c r="A93" s="4">
        <f>A92+1</f>
        <v>83</v>
      </c>
      <c r="B93" s="4">
        <f>AMPLITUDE*SIN((A93*FREQUENZ/1000+PHASENVERSCHIEBUNG/360)*2*PI())</f>
        <v>1.6180339887498958</v>
      </c>
      <c r="C93" s="4">
        <f ca="1">B93+AMPLITUDE*RAUSCHANTEIL*(2*RAND()-1)+AMPLITUDE*BAHNANTEIL*SIN(A93*50/3/1000*2*PI())</f>
        <v>2.129265310932226</v>
      </c>
      <c r="D93" s="4">
        <f>SIN(A93/20*2*PI())</f>
        <v>0.8090169943749479</v>
      </c>
      <c r="E93" s="4">
        <f>COS(A93/20*2*PI())</f>
        <v>0.5877852522924725</v>
      </c>
      <c r="F93" s="4">
        <f>D93*C93</f>
        <v>1.7226118220772284</v>
      </c>
      <c r="G93" s="4">
        <f>E93*C93</f>
        <v>1.2515507479839083</v>
      </c>
      <c r="H93" s="4">
        <f>H92+(F93-H92)*BANDBREITE/1000</f>
        <v>0.3236919212521276</v>
      </c>
      <c r="I93" s="4">
        <f>I92+(G93-I92)*BANDBREITE/1000</f>
        <v>0.016055894149104886</v>
      </c>
      <c r="J93" s="4">
        <f>2*SQRT(H93*H93+I94*I94)</f>
        <v>0.6486321658452774</v>
      </c>
    </row>
    <row r="94" spans="1:10" ht="12">
      <c r="A94" s="4">
        <f>A93+1</f>
        <v>84</v>
      </c>
      <c r="B94" s="4">
        <f>AMPLITUDE*SIN((A94*FREQUENZ/1000+PHASENVERSCHIEBUNG/360)*2*PI())</f>
        <v>1.9021130325903064</v>
      </c>
      <c r="C94" s="4">
        <f ca="1">B94+AMPLITUDE*RAUSCHANTEIL*(2*RAND()-1)+AMPLITUDE*BAHNANTEIL*SIN(A94*50/3/1000*2*PI())</f>
        <v>2.676629459284719</v>
      </c>
      <c r="D94" s="4">
        <f>SIN(A94/20*2*PI())</f>
        <v>0.9510565162951532</v>
      </c>
      <c r="E94" s="4">
        <f>COS(A94/20*2*PI())</f>
        <v>0.3090169943749484</v>
      </c>
      <c r="F94" s="4">
        <f>D94*C94</f>
        <v>2.5456258889603043</v>
      </c>
      <c r="G94" s="4">
        <f>E94*C94</f>
        <v>0.8271239905636071</v>
      </c>
      <c r="H94" s="4">
        <f>H93+(F94-H93)*BANDBREITE/1000</f>
        <v>0.3348015910906685</v>
      </c>
      <c r="I94" s="4">
        <f>I93+(G94-I93)*BANDBREITE/1000</f>
        <v>0.020111234631177397</v>
      </c>
      <c r="J94" s="4">
        <f>2*SQRT(H94*H94+I95*I95)</f>
        <v>0.6707981295417974</v>
      </c>
    </row>
    <row r="95" spans="1:10" ht="12">
      <c r="A95" s="4">
        <f>A94+1</f>
        <v>85</v>
      </c>
      <c r="B95" s="4">
        <f>AMPLITUDE*SIN((A95*FREQUENZ/1000+PHASENVERSCHIEBUNG/360)*2*PI())</f>
        <v>2</v>
      </c>
      <c r="C95" s="4">
        <f ca="1">B95+AMPLITUDE*RAUSCHANTEIL*(2*RAND()-1)+AMPLITUDE*BAHNANTEIL*SIN(A95*50/3/1000*2*PI())</f>
        <v>2.4908511999994514</v>
      </c>
      <c r="D95" s="4">
        <f>SIN(A95/20*2*PI())</f>
        <v>1</v>
      </c>
      <c r="E95" s="4">
        <f>COS(A95/20*2*PI())</f>
        <v>-7.354070601250002E-16</v>
      </c>
      <c r="F95" s="4">
        <f>D95*C95</f>
        <v>2.4908511999994514</v>
      </c>
      <c r="G95" s="4">
        <f>E95*C95</f>
        <v>-1.8317895582004255E-15</v>
      </c>
      <c r="H95" s="4">
        <f>H94+(F95-H94)*BANDBREITE/1000</f>
        <v>0.3455818391352124</v>
      </c>
      <c r="I95" s="4">
        <f>I94+(G95-I94)*BANDBREITE/1000</f>
        <v>0.0200106784580215</v>
      </c>
      <c r="J95" s="4">
        <f>2*SQRT(H95*H95+I96*I96)</f>
        <v>0.6919602595092821</v>
      </c>
    </row>
    <row r="96" spans="1:10" ht="12">
      <c r="A96" s="4">
        <f>A95+1</f>
        <v>86</v>
      </c>
      <c r="B96" s="4">
        <f>AMPLITUDE*SIN((A96*FREQUENZ/1000+PHASENVERSCHIEBUNG/360)*2*PI())</f>
        <v>1.9021130325903077</v>
      </c>
      <c r="C96" s="4">
        <f ca="1">B96+AMPLITUDE*RAUSCHANTEIL*(2*RAND()-1)+AMPLITUDE*BAHNANTEIL*SIN(A96*50/3/1000*2*PI())</f>
        <v>2.1449695601049217</v>
      </c>
      <c r="D96" s="4">
        <f>SIN(A96/20*2*PI())</f>
        <v>0.9510565162951539</v>
      </c>
      <c r="E96" s="4">
        <f>COS(A96/20*2*PI())</f>
        <v>-0.3090169943749464</v>
      </c>
      <c r="F96" s="4">
        <f>D96*C96</f>
        <v>2.0399872773925356</v>
      </c>
      <c r="G96" s="4">
        <f>E96*C96</f>
        <v>-0.6628320464893739</v>
      </c>
      <c r="H96" s="4">
        <f>H95+(F96-H95)*BANDBREITE/1000</f>
        <v>0.354053866326499</v>
      </c>
      <c r="I96" s="4">
        <f>I95+(G96-I95)*BANDBREITE/1000</f>
        <v>0.016596464833284523</v>
      </c>
      <c r="J96" s="4">
        <f>2*SQRT(H96*H96+I97*I97)</f>
        <v>0.7084282193041928</v>
      </c>
    </row>
    <row r="97" spans="1:10" ht="12">
      <c r="A97" s="4">
        <f>A96+1</f>
        <v>87</v>
      </c>
      <c r="B97" s="4">
        <f>AMPLITUDE*SIN((A97*FREQUENZ/1000+PHASENVERSCHIEBUNG/360)*2*PI())</f>
        <v>1.6180339887498982</v>
      </c>
      <c r="C97" s="4">
        <f ca="1">B97+AMPLITUDE*RAUSCHANTEIL*(2*RAND()-1)+AMPLITUDE*BAHNANTEIL*SIN(A97*50/3/1000*2*PI())</f>
        <v>1.9939490288137134</v>
      </c>
      <c r="D97" s="4">
        <f>SIN(A97/20*2*PI())</f>
        <v>0.8090169943749491</v>
      </c>
      <c r="E97" s="4">
        <f>COS(A97/20*2*PI())</f>
        <v>-0.5877852522924709</v>
      </c>
      <c r="F97" s="4">
        <f>D97*C97</f>
        <v>1.6131386502277192</v>
      </c>
      <c r="G97" s="4">
        <f>E97*C97</f>
        <v>-1.172013832959596</v>
      </c>
      <c r="H97" s="4">
        <f>H96+(F97-H96)*BANDBREITE/1000</f>
        <v>0.3603492902460051</v>
      </c>
      <c r="I97" s="4">
        <f>I96+(G97-I96)*BANDBREITE/1000</f>
        <v>0.01065341334432012</v>
      </c>
      <c r="J97" s="4">
        <f>2*SQRT(H97*H97+I98*I98)</f>
        <v>0.7207731546686416</v>
      </c>
    </row>
    <row r="98" spans="1:10" ht="12">
      <c r="A98" s="4">
        <f>A97+1</f>
        <v>88</v>
      </c>
      <c r="B98" s="4">
        <f>AMPLITUDE*SIN((A98*FREQUENZ/1000+PHASENVERSCHIEBUNG/360)*2*PI())</f>
        <v>1.1755705045849423</v>
      </c>
      <c r="C98" s="4">
        <f ca="1">B98+AMPLITUDE*RAUSCHANTEIL*(2*RAND()-1)+AMPLITUDE*BAHNANTEIL*SIN(A98*50/3/1000*2*PI())</f>
        <v>1.3389381769702036</v>
      </c>
      <c r="D98" s="4">
        <f>SIN(A98/20*2*PI())</f>
        <v>0.5877852522924711</v>
      </c>
      <c r="E98" s="4">
        <f>COS(A98/20*2*PI())</f>
        <v>-0.8090169943749489</v>
      </c>
      <c r="F98" s="4">
        <f>D98*C98</f>
        <v>0.7870081141544525</v>
      </c>
      <c r="G98" s="4">
        <f>E98*C98</f>
        <v>-1.0832237395863076</v>
      </c>
      <c r="H98" s="4">
        <f>H97+(F98-H97)*BANDBREITE/1000</f>
        <v>0.3624825843655473</v>
      </c>
      <c r="I98" s="4">
        <f>I97+(G98-I97)*BANDBREITE/1000</f>
        <v>0.005184027579666982</v>
      </c>
      <c r="J98" s="4">
        <f>2*SQRT(H98*H98+I99*I99)</f>
        <v>0.7249680113499565</v>
      </c>
    </row>
    <row r="99" spans="1:10" ht="12">
      <c r="A99" s="4">
        <f>A98+1</f>
        <v>89</v>
      </c>
      <c r="B99" s="4">
        <f>AMPLITUDE*SIN((A99*FREQUENZ/1000+PHASENVERSCHIEBUNG/360)*2*PI())</f>
        <v>0.6180339887498936</v>
      </c>
      <c r="C99" s="4">
        <f ca="1">B99+AMPLITUDE*RAUSCHANTEIL*(2*RAND()-1)+AMPLITUDE*BAHNANTEIL*SIN(A99*50/3/1000*2*PI())</f>
        <v>0.8712458735175752</v>
      </c>
      <c r="D99" s="4">
        <f>SIN(A99/20*2*PI())</f>
        <v>0.3090169943749468</v>
      </c>
      <c r="E99" s="4">
        <f>COS(A99/20*2*PI())</f>
        <v>-0.9510565162951538</v>
      </c>
      <c r="F99" s="4">
        <f>D99*C99</f>
        <v>0.2692297811959761</v>
      </c>
      <c r="G99" s="4">
        <f>E99*C99</f>
        <v>-0.8286040653041532</v>
      </c>
      <c r="H99" s="4">
        <f>H98+(F99-H98)*BANDBREITE/1000</f>
        <v>0.36201632034969944</v>
      </c>
      <c r="I99" s="4">
        <f>I98+(G99-I98)*BANDBREITE/1000</f>
        <v>0.0010150871152478811</v>
      </c>
      <c r="J99" s="4">
        <f>2*SQRT(H99*H99+I100*I100)</f>
        <v>0.7240330797391066</v>
      </c>
    </row>
    <row r="100" spans="1:10" ht="12">
      <c r="A100" s="4">
        <f>A99+1</f>
        <v>90</v>
      </c>
      <c r="B100" s="4">
        <f>AMPLITUDE*SIN((A100*FREQUENZ/1000+PHASENVERSCHIEBUNG/360)*2*PI())</f>
        <v>2.204364238465236E-15</v>
      </c>
      <c r="C100" s="4">
        <f ca="1">B100+AMPLITUDE*RAUSCHANTEIL*(2*RAND()-1)+AMPLITUDE*BAHNANTEIL*SIN(A100*50/3/1000*2*PI())</f>
        <v>0.12226787973195571</v>
      </c>
      <c r="D100" s="4">
        <f>SIN(A100/20*2*PI())</f>
        <v>1.102182119232618E-15</v>
      </c>
      <c r="E100" s="4">
        <f>COS(A100/20*2*PI())</f>
        <v>-1</v>
      </c>
      <c r="F100" s="4">
        <f>D100*C100</f>
        <v>1.347614707970458E-16</v>
      </c>
      <c r="G100" s="4">
        <f>E100*C100</f>
        <v>-0.12226787973195571</v>
      </c>
      <c r="H100" s="4">
        <f>H99+(F100-H99)*BANDBREITE/1000</f>
        <v>0.36020623874795094</v>
      </c>
      <c r="I100" s="4">
        <f>I99+(G100-I99)*BANDBREITE/1000</f>
        <v>0.0003986722810118632</v>
      </c>
      <c r="J100" s="4">
        <f>2*SQRT(H100*H100+I101*I101)</f>
        <v>0.7204389778127348</v>
      </c>
    </row>
    <row r="101" spans="1:10" ht="12">
      <c r="A101" s="4">
        <f>A100+1</f>
        <v>91</v>
      </c>
      <c r="B101" s="4">
        <f>AMPLITUDE*SIN((A101*FREQUENZ/1000+PHASENVERSCHIEBUNG/360)*2*PI())</f>
        <v>-0.6180339887498894</v>
      </c>
      <c r="C101" s="4">
        <f ca="1">B101+AMPLITUDE*RAUSCHANTEIL*(2*RAND()-1)+AMPLITUDE*BAHNANTEIL*SIN(A101*50/3/1000*2*PI())</f>
        <v>-0.5663052750595186</v>
      </c>
      <c r="D101" s="4">
        <f>SIN(A101/20*2*PI())</f>
        <v>-0.3090169943749447</v>
      </c>
      <c r="E101" s="4">
        <f>COS(A101/20*2*PI())</f>
        <v>-0.9510565162951544</v>
      </c>
      <c r="F101" s="4">
        <f>D101*C101</f>
        <v>0.17499795399756873</v>
      </c>
      <c r="G101" s="4">
        <f>E101*C101</f>
        <v>0.5385883220576749</v>
      </c>
      <c r="H101" s="4">
        <f>H100+(F101-H100)*BANDBREITE/1000</f>
        <v>0.359280197324199</v>
      </c>
      <c r="I101" s="4">
        <f>I100+(G101-I100)*BANDBREITE/1000</f>
        <v>0.0030896205298951785</v>
      </c>
      <c r="J101" s="4">
        <f>2*SQRT(H101*H101+I102*I102)</f>
        <v>0.7188074063298502</v>
      </c>
    </row>
    <row r="102" spans="1:10" ht="12">
      <c r="A102" s="4">
        <f>A101+1</f>
        <v>92</v>
      </c>
      <c r="B102" s="4">
        <f>AMPLITUDE*SIN((A102*FREQUENZ/1000+PHASENVERSCHIEBUNG/360)*2*PI())</f>
        <v>-1.1755705045849387</v>
      </c>
      <c r="C102" s="4">
        <f ca="1">B102+AMPLITUDE*RAUSCHANTEIL*(2*RAND()-1)+AMPLITUDE*BAHNANTEIL*SIN(A102*50/3/1000*2*PI())</f>
        <v>-1.5691062736913715</v>
      </c>
      <c r="D102" s="4">
        <f>SIN(A102/20*2*PI())</f>
        <v>-0.5877852522924694</v>
      </c>
      <c r="E102" s="4">
        <f>COS(A102/20*2*PI())</f>
        <v>-0.8090169943749501</v>
      </c>
      <c r="F102" s="4">
        <f>D102*C102</f>
        <v>0.9222975269553793</v>
      </c>
      <c r="G102" s="4">
        <f>E102*C102</f>
        <v>1.2694336413966711</v>
      </c>
      <c r="H102" s="4">
        <f>H101+(F102-H101)*BANDBREITE/1000</f>
        <v>0.3620952839723549</v>
      </c>
      <c r="I102" s="4">
        <f>I101+(G102-I101)*BANDBREITE/1000</f>
        <v>0.009421340634229058</v>
      </c>
      <c r="J102" s="4">
        <f>2*SQRT(H102*H102+I103*I103)</f>
        <v>0.7248604620206676</v>
      </c>
    </row>
    <row r="103" spans="1:10" ht="12">
      <c r="A103" s="4">
        <f>A102+1</f>
        <v>93</v>
      </c>
      <c r="B103" s="4">
        <f>AMPLITUDE*SIN((A103*FREQUENZ/1000+PHASENVERSCHIEBUNG/360)*2*PI())</f>
        <v>-1.6180339887498958</v>
      </c>
      <c r="C103" s="4">
        <f ca="1">B103+AMPLITUDE*RAUSCHANTEIL*(2*RAND()-1)+AMPLITUDE*BAHNANTEIL*SIN(A103*50/3/1000*2*PI())</f>
        <v>-2.1109346683709527</v>
      </c>
      <c r="D103" s="4">
        <f>SIN(A103/20*2*PI())</f>
        <v>-0.8090169943749479</v>
      </c>
      <c r="E103" s="4">
        <f>COS(A103/20*2*PI())</f>
        <v>-0.5877852522924726</v>
      </c>
      <c r="F103" s="4">
        <f>D103*C103</f>
        <v>1.7077820207273455</v>
      </c>
      <c r="G103" s="4">
        <f>E103*C103</f>
        <v>1.2407762666213473</v>
      </c>
      <c r="H103" s="4">
        <f>H102+(F103-H102)*BANDBREITE/1000</f>
        <v>0.36882371765612987</v>
      </c>
      <c r="I103" s="4">
        <f>I102+(G103-I102)*BANDBREITE/1000</f>
        <v>0.015578115264164649</v>
      </c>
      <c r="J103" s="4">
        <f>2*SQRT(H103*H103+I104*I104)</f>
        <v>0.7386538906036584</v>
      </c>
    </row>
    <row r="104" spans="1:10" ht="12">
      <c r="A104" s="4">
        <f>A103+1</f>
        <v>94</v>
      </c>
      <c r="B104" s="4">
        <f>AMPLITUDE*SIN((A104*FREQUENZ/1000+PHASENVERSCHIEBUNG/360)*2*PI())</f>
        <v>-1.9021130325903064</v>
      </c>
      <c r="C104" s="4">
        <f ca="1">B104+AMPLITUDE*RAUSCHANTEIL*(2*RAND()-1)+AMPLITUDE*BAHNANTEIL*SIN(A104*50/3/1000*2*PI())</f>
        <v>-2.441947480935169</v>
      </c>
      <c r="D104" s="4">
        <f>SIN(A104/20*2*PI())</f>
        <v>-0.9510565162951532</v>
      </c>
      <c r="E104" s="4">
        <f>COS(A104/20*2*PI())</f>
        <v>-0.3090169943749485</v>
      </c>
      <c r="F104" s="4">
        <f>D104*C104</f>
        <v>2.322430064193927</v>
      </c>
      <c r="G104" s="4">
        <f>E104*C104</f>
        <v>0.7546032709800627</v>
      </c>
      <c r="H104" s="4">
        <f>H103+(F104-H103)*BANDBREITE/1000</f>
        <v>0.37859174938881884</v>
      </c>
      <c r="I104" s="4">
        <f>I103+(G104-I103)*BANDBREITE/1000</f>
        <v>0.019273241042744138</v>
      </c>
      <c r="J104" s="4">
        <f>2*SQRT(H104*H104+I105*I105)</f>
        <v>0.7581542461368149</v>
      </c>
    </row>
    <row r="105" spans="1:10" ht="12">
      <c r="A105" s="4">
        <f>A104+1</f>
        <v>95</v>
      </c>
      <c r="B105" s="4">
        <f>AMPLITUDE*SIN((A105*FREQUENZ/1000+PHASENVERSCHIEBUNG/360)*2*PI())</f>
        <v>-2</v>
      </c>
      <c r="C105" s="4">
        <f ca="1">B105+AMPLITUDE*RAUSCHANTEIL*(2*RAND()-1)+AMPLITUDE*BAHNANTEIL*SIN(A105*50/3/1000*2*PI())</f>
        <v>-2.6748126335442057</v>
      </c>
      <c r="D105" s="4">
        <f>SIN(A105/20*2*PI())</f>
        <v>-1</v>
      </c>
      <c r="E105" s="4">
        <f>COS(A105/20*2*PI())</f>
        <v>-2.939771298590236E-15</v>
      </c>
      <c r="F105" s="4">
        <f>D105*C105</f>
        <v>2.6748126335442057</v>
      </c>
      <c r="G105" s="4">
        <f>E105*C105</f>
        <v>7.863337409199818E-15</v>
      </c>
      <c r="H105" s="4">
        <f>H104+(F105-H104)*BANDBREITE/1000</f>
        <v>0.3900728538095958</v>
      </c>
      <c r="I105" s="4">
        <f>I104+(G105-I104)*BANDBREITE/1000</f>
        <v>0.019176874837530458</v>
      </c>
      <c r="J105" s="4">
        <f>2*SQRT(H105*H105+I106*I106)</f>
        <v>0.7807313028596485</v>
      </c>
    </row>
    <row r="106" spans="1:10" ht="12">
      <c r="A106" s="4">
        <f>A105+1</f>
        <v>96</v>
      </c>
      <c r="B106" s="4">
        <f>AMPLITUDE*SIN((A106*FREQUENZ/1000+PHASENVERSCHIEBUNG/360)*2*PI())</f>
        <v>-1.902113032590308</v>
      </c>
      <c r="C106" s="4">
        <f ca="1">B106+AMPLITUDE*RAUSCHANTEIL*(2*RAND()-1)+AMPLITUDE*BAHNANTEIL*SIN(A106*50/3/1000*2*PI())</f>
        <v>-2.565830065295574</v>
      </c>
      <c r="D106" s="4">
        <f>SIN(A106/20*2*PI())</f>
        <v>-0.951056516295154</v>
      </c>
      <c r="E106" s="4">
        <f>COS(A106/20*2*PI())</f>
        <v>0.3090169943749463</v>
      </c>
      <c r="F106" s="4">
        <f>D106*C106</f>
        <v>2.440249403305376</v>
      </c>
      <c r="G106" s="4">
        <f>E106*C106</f>
        <v>-0.7928850948545104</v>
      </c>
      <c r="H106" s="4">
        <f>H105+(F106-H105)*BANDBREITE/1000</f>
        <v>0.40032373655707465</v>
      </c>
      <c r="I106" s="4">
        <f>I105+(G106-I105)*BANDBREITE/1000</f>
        <v>0.015116564989070254</v>
      </c>
      <c r="J106" s="4">
        <f>2*SQRT(H106*H106+I107*I107)</f>
        <v>0.8007984322294944</v>
      </c>
    </row>
    <row r="107" spans="1:10" ht="12">
      <c r="A107" s="4">
        <f>A106+1</f>
        <v>97</v>
      </c>
      <c r="B107" s="4">
        <f>AMPLITUDE*SIN((A107*FREQUENZ/1000+PHASENVERSCHIEBUNG/360)*2*PI())</f>
        <v>-1.6180339887498982</v>
      </c>
      <c r="C107" s="4">
        <f ca="1">B107+AMPLITUDE*RAUSCHANTEIL*(2*RAND()-1)+AMPLITUDE*BAHNANTEIL*SIN(A107*50/3/1000*2*PI())</f>
        <v>-2.4725970219264717</v>
      </c>
      <c r="D107" s="4">
        <f>SIN(A107/20*2*PI())</f>
        <v>-0.8090169943749491</v>
      </c>
      <c r="E107" s="4">
        <f>COS(A107/20*2*PI())</f>
        <v>0.5877852522924708</v>
      </c>
      <c r="F107" s="4">
        <f>D107*C107</f>
        <v>2.0003730109794042</v>
      </c>
      <c r="G107" s="4">
        <f>E107*C107</f>
        <v>-1.4533560643506631</v>
      </c>
      <c r="H107" s="4">
        <f>H106+(F107-H106)*BANDBREITE/1000</f>
        <v>0.4083239829291863</v>
      </c>
      <c r="I107" s="4">
        <f>I106+(G107-I106)*BANDBREITE/1000</f>
        <v>0.007774201842371586</v>
      </c>
      <c r="J107" s="4">
        <f>2*SQRT(H107*H107+I108*I108)</f>
        <v>0.8166491135475444</v>
      </c>
    </row>
    <row r="108" spans="1:10" ht="12">
      <c r="A108" s="4">
        <f>A107+1</f>
        <v>98</v>
      </c>
      <c r="B108" s="4">
        <f>AMPLITUDE*SIN((A108*FREQUENZ/1000+PHASENVERSCHIEBUNG/360)*2*PI())</f>
        <v>-1.1755705045849425</v>
      </c>
      <c r="C108" s="4">
        <f ca="1">B108+AMPLITUDE*RAUSCHANTEIL*(2*RAND()-1)+AMPLITUDE*BAHNANTEIL*SIN(A108*50/3/1000*2*PI())</f>
        <v>-2.0815127414072814</v>
      </c>
      <c r="D108" s="4">
        <f>SIN(A108/20*2*PI())</f>
        <v>-0.5877852522924712</v>
      </c>
      <c r="E108" s="4">
        <f>COS(A108/20*2*PI())</f>
        <v>0.8090169943749488</v>
      </c>
      <c r="F108" s="4">
        <f>D108*C108</f>
        <v>1.2234824918580725</v>
      </c>
      <c r="G108" s="4">
        <f>E108*C108</f>
        <v>-1.6839791818064789</v>
      </c>
      <c r="H108" s="4">
        <f>H107+(F108-H107)*BANDBREITE/1000</f>
        <v>0.4123997754738307</v>
      </c>
      <c r="I108" s="4">
        <f>I107+(G108-I107)*BANDBREITE/1000</f>
        <v>-0.0006845650758726665</v>
      </c>
      <c r="J108" s="4">
        <f>2*SQRT(H108*H108+I109*I109)</f>
        <v>0.8249591921003385</v>
      </c>
    </row>
    <row r="109" spans="1:10" ht="12">
      <c r="A109" s="4">
        <f>A108+1</f>
        <v>99</v>
      </c>
      <c r="B109" s="4">
        <f>AMPLITUDE*SIN((A109*FREQUENZ/1000+PHASENVERSCHIEBUNG/360)*2*PI())</f>
        <v>-0.6180339887498938</v>
      </c>
      <c r="C109" s="4">
        <f ca="1">B109+AMPLITUDE*RAUSCHANTEIL*(2*RAND()-1)+AMPLITUDE*BAHNANTEIL*SIN(A109*50/3/1000*2*PI())</f>
        <v>-1.563143166491259</v>
      </c>
      <c r="D109" s="4">
        <f>SIN(A109/20*2*PI())</f>
        <v>-0.3090169943749469</v>
      </c>
      <c r="E109" s="4">
        <f>COS(A109/20*2*PI())</f>
        <v>0.9510565162951538</v>
      </c>
      <c r="F109" s="4">
        <f>D109*C109</f>
        <v>0.48303780308686606</v>
      </c>
      <c r="G109" s="4">
        <f>E109*C109</f>
        <v>-1.4866374943937521</v>
      </c>
      <c r="H109" s="4">
        <f>H108+(F109-H108)*BANDBREITE/1000</f>
        <v>0.4127529656118959</v>
      </c>
      <c r="I109" s="4">
        <f>I108+(G109-I108)*BANDBREITE/1000</f>
        <v>-0.008114329722462064</v>
      </c>
      <c r="J109" s="4">
        <f>2*SQRT(H109*H109+I110*I110)</f>
        <v>0.8259096607645932</v>
      </c>
    </row>
    <row r="110" spans="1:10" ht="12">
      <c r="A110" s="4">
        <f>A109+1</f>
        <v>100</v>
      </c>
      <c r="B110" s="4">
        <f>AMPLITUDE*SIN((A110*FREQUENZ/1000+PHASENVERSCHIEBUNG/360)*2*PI())</f>
        <v>-2.4492935982947065E-15</v>
      </c>
      <c r="C110" s="4">
        <f ca="1">B110+AMPLITUDE*RAUSCHANTEIL*(2*RAND()-1)+AMPLITUDE*BAHNANTEIL*SIN(A110*50/3/1000*2*PI())</f>
        <v>-0.9673507430496089</v>
      </c>
      <c r="D110" s="4">
        <f>SIN(A110/20*2*PI())</f>
        <v>-1.2246467991473533E-15</v>
      </c>
      <c r="E110" s="4">
        <f>COS(A110/20*2*PI())</f>
        <v>1</v>
      </c>
      <c r="F110" s="4">
        <f>D110*C110</f>
        <v>1.1846629911285173E-15</v>
      </c>
      <c r="G110" s="4">
        <f>E110*C110</f>
        <v>-0.9673507430496089</v>
      </c>
      <c r="H110" s="4">
        <f>H109+(F110-H109)*BANDBREITE/1000</f>
        <v>0.4106892007838364</v>
      </c>
      <c r="I110" s="4">
        <f>I109+(G110-I109)*BANDBREITE/1000</f>
        <v>-0.012910511789097797</v>
      </c>
      <c r="J110" s="4">
        <f>2*SQRT(H110*H110+I111*I111)</f>
        <v>0.8219321733878299</v>
      </c>
    </row>
    <row r="111" spans="1:10" ht="12">
      <c r="A111" s="4">
        <f>A110+1</f>
        <v>101</v>
      </c>
      <c r="B111" s="4">
        <f>AMPLITUDE*SIN((A111*FREQUENZ/1000+PHASENVERSCHIEBUNG/360)*2*PI())</f>
        <v>0.6180339887498891</v>
      </c>
      <c r="C111" s="4">
        <f ca="1">B111+AMPLITUDE*RAUSCHANTEIL*(2*RAND()-1)+AMPLITUDE*BAHNANTEIL*SIN(A111*50/3/1000*2*PI())</f>
        <v>-0.4704877263137877</v>
      </c>
      <c r="D111" s="4">
        <f>SIN(A111/20*2*PI())</f>
        <v>0.30901699437494456</v>
      </c>
      <c r="E111" s="4">
        <f>COS(A111/20*2*PI())</f>
        <v>0.9510565162951545</v>
      </c>
      <c r="F111" s="4">
        <f>D111*C111</f>
        <v>-0.1453887030757882</v>
      </c>
      <c r="G111" s="4">
        <f>E111*C111</f>
        <v>-0.44746041794761904</v>
      </c>
      <c r="H111" s="4">
        <f>H110+(F111-H110)*BANDBREITE/1000</f>
        <v>0.4079088112645383</v>
      </c>
      <c r="I111" s="4">
        <f>I110+(G111-I110)*BANDBREITE/1000</f>
        <v>-0.015083261319890403</v>
      </c>
      <c r="J111" s="4">
        <f>2*SQRT(H111*H111+I112*I112)</f>
        <v>0.8163121240448573</v>
      </c>
    </row>
    <row r="112" spans="1:10" ht="12">
      <c r="A112" s="4">
        <f>A111+1</f>
        <v>102</v>
      </c>
      <c r="B112" s="4">
        <f>AMPLITUDE*SIN((A112*FREQUENZ/1000+PHASENVERSCHIEBUNG/360)*2*PI())</f>
        <v>1.1755705045849385</v>
      </c>
      <c r="C112" s="4">
        <f ca="1">B112+AMPLITUDE*RAUSCHANTEIL*(2*RAND()-1)+AMPLITUDE*BAHNANTEIL*SIN(A112*50/3/1000*2*PI())</f>
        <v>0.19855570802445377</v>
      </c>
      <c r="D112" s="4">
        <f>SIN(A112/20*2*PI())</f>
        <v>0.5877852522924693</v>
      </c>
      <c r="E112" s="4">
        <f>COS(A112/20*2*PI())</f>
        <v>0.8090169943749502</v>
      </c>
      <c r="F112" s="4">
        <f>D112*C112</f>
        <v>0.11670811693526342</v>
      </c>
      <c r="G112" s="4">
        <f>E112*C112</f>
        <v>0.16063494212193377</v>
      </c>
      <c r="H112" s="4">
        <f>H111+(F112-H111)*BANDBREITE/1000</f>
        <v>0.40645280779289195</v>
      </c>
      <c r="I112" s="4">
        <f>I111+(G112-I111)*BANDBREITE/1000</f>
        <v>-0.014204670302681282</v>
      </c>
      <c r="J112" s="4">
        <f>2*SQRT(H112*H112+I113*I113)</f>
        <v>0.8132541089398044</v>
      </c>
    </row>
    <row r="113" spans="1:10" ht="12">
      <c r="A113" s="4">
        <f>A112+1</f>
        <v>103</v>
      </c>
      <c r="B113" s="4">
        <f>AMPLITUDE*SIN((A113*FREQUENZ/1000+PHASENVERSCHIEBUNG/360)*2*PI())</f>
        <v>1.6180339887498996</v>
      </c>
      <c r="C113" s="4">
        <f ca="1">B113+AMPLITUDE*RAUSCHANTEIL*(2*RAND()-1)+AMPLITUDE*BAHNANTEIL*SIN(A113*50/3/1000*2*PI())</f>
        <v>0.7590713305596004</v>
      </c>
      <c r="D113" s="4">
        <f>SIN(A113/20*2*PI())</f>
        <v>0.8090169943749498</v>
      </c>
      <c r="E113" s="4">
        <f>COS(A113/20*2*PI())</f>
        <v>0.5877852522924699</v>
      </c>
      <c r="F113" s="4">
        <f>D113*C113</f>
        <v>0.6141016063655219</v>
      </c>
      <c r="G113" s="4">
        <f>E113*C113</f>
        <v>0.44617093354095555</v>
      </c>
      <c r="H113" s="4">
        <f>H112+(F113-H112)*BANDBREITE/1000</f>
        <v>0.4074910517857551</v>
      </c>
      <c r="I113" s="4">
        <f>I112+(G113-I112)*BANDBREITE/1000</f>
        <v>-0.011902792283463097</v>
      </c>
      <c r="J113" s="4">
        <f>2*SQRT(H113*H113+I114*I114)</f>
        <v>0.8152542482187275</v>
      </c>
    </row>
    <row r="114" spans="1:10" ht="12">
      <c r="A114" s="4">
        <f>A113+1</f>
        <v>104</v>
      </c>
      <c r="B114" s="4">
        <f>AMPLITUDE*SIN((A114*FREQUENZ/1000+PHASENVERSCHIEBUNG/360)*2*PI())</f>
        <v>1.9021130325903064</v>
      </c>
      <c r="C114" s="4">
        <f ca="1">B114+AMPLITUDE*RAUSCHANTEIL*(2*RAND()-1)+AMPLITUDE*BAHNANTEIL*SIN(A114*50/3/1000*2*PI())</f>
        <v>0.848922963931244</v>
      </c>
      <c r="D114" s="4">
        <f>SIN(A114/20*2*PI())</f>
        <v>0.9510565162951532</v>
      </c>
      <c r="E114" s="4">
        <f>COS(A114/20*2*PI())</f>
        <v>0.3090169943749486</v>
      </c>
      <c r="F114" s="4">
        <f>D114*C114</f>
        <v>0.8073737166794049</v>
      </c>
      <c r="G114" s="4">
        <f>E114*C114</f>
        <v>0.26233162276990596</v>
      </c>
      <c r="H114" s="4">
        <f>H113+(F114-H113)*BANDBREITE/1000</f>
        <v>0.40949046511022336</v>
      </c>
      <c r="I114" s="4">
        <f>I113+(G114-I113)*BANDBREITE/1000</f>
        <v>-0.010531620208196252</v>
      </c>
      <c r="J114" s="4">
        <f>2*SQRT(H114*H114+I115*I115)</f>
        <v>0.8192490455607019</v>
      </c>
    </row>
    <row r="115" spans="1:10" ht="12">
      <c r="A115" s="4">
        <f>A114+1</f>
        <v>105</v>
      </c>
      <c r="B115" s="4">
        <f>AMPLITUDE*SIN((A115*FREQUENZ/1000+PHASENVERSCHIEBUNG/360)*2*PI())</f>
        <v>2</v>
      </c>
      <c r="C115" s="4">
        <f ca="1">B115+AMPLITUDE*RAUSCHANTEIL*(2*RAND()-1)+AMPLITUDE*BAHNANTEIL*SIN(A115*50/3/1000*2*PI())</f>
        <v>0.9640126077458262</v>
      </c>
      <c r="D115" s="4">
        <f>SIN(A115/20*2*PI())</f>
        <v>1</v>
      </c>
      <c r="E115" s="4">
        <f>COS(A115/20*2*PI())</f>
        <v>-4.904777002955296E-16</v>
      </c>
      <c r="F115" s="4">
        <f>D115*C115</f>
        <v>0.9640126077458262</v>
      </c>
      <c r="G115" s="4">
        <f>E115*C115</f>
        <v>-4.728266869030693E-16</v>
      </c>
      <c r="H115" s="4">
        <f>H114+(F115-H114)*BANDBREITE/1000</f>
        <v>0.4122630758234014</v>
      </c>
      <c r="I115" s="4">
        <f>I114+(G115-I114)*BANDBREITE/1000</f>
        <v>-0.010478962107155274</v>
      </c>
      <c r="J115" s="4">
        <f>2*SQRT(H115*H115+I116*I116)</f>
        <v>0.8248619374406198</v>
      </c>
    </row>
    <row r="116" spans="1:10" ht="12">
      <c r="A116" s="4">
        <f>A115+1</f>
        <v>106</v>
      </c>
      <c r="B116" s="4">
        <f>AMPLITUDE*SIN((A116*FREQUENZ/1000+PHASENVERSCHIEBUNG/360)*2*PI())</f>
        <v>1.9021130325903102</v>
      </c>
      <c r="C116" s="4">
        <f ca="1">B116+AMPLITUDE*RAUSCHANTEIL*(2*RAND()-1)+AMPLITUDE*BAHNANTEIL*SIN(A116*50/3/1000*2*PI())</f>
        <v>0.8674908048724981</v>
      </c>
      <c r="D116" s="4">
        <f>SIN(A116/20*2*PI())</f>
        <v>0.9510565162951551</v>
      </c>
      <c r="E116" s="4">
        <f>COS(A116/20*2*PI())</f>
        <v>-0.30901699437494284</v>
      </c>
      <c r="F116" s="4">
        <f>D116*C116</f>
        <v>0.8250327828001182</v>
      </c>
      <c r="G116" s="4">
        <f>E116*C116</f>
        <v>-0.2680694011695994</v>
      </c>
      <c r="H116" s="4">
        <f>H115+(F116-H115)*BANDBREITE/1000</f>
        <v>0.41432692435828494</v>
      </c>
      <c r="I116" s="4">
        <f>I115+(G116-I115)*BANDBREITE/1000</f>
        <v>-0.011766914302467495</v>
      </c>
      <c r="J116" s="4">
        <f>2*SQRT(H116*H116+I117*I117)</f>
        <v>0.8291059151524679</v>
      </c>
    </row>
    <row r="117" spans="1:10" ht="12">
      <c r="A117" s="4">
        <f>A116+1</f>
        <v>107</v>
      </c>
      <c r="B117" s="4">
        <f>AMPLITUDE*SIN((A117*FREQUENZ/1000+PHASENVERSCHIEBUNG/360)*2*PI())</f>
        <v>1.6180339887498985</v>
      </c>
      <c r="C117" s="4">
        <f ca="1">B117+AMPLITUDE*RAUSCHANTEIL*(2*RAND()-1)+AMPLITUDE*BAHNANTEIL*SIN(A117*50/3/1000*2*PI())</f>
        <v>0.6736018406424401</v>
      </c>
      <c r="D117" s="4">
        <f>SIN(A117/20*2*PI())</f>
        <v>0.8090169943749492</v>
      </c>
      <c r="E117" s="4">
        <f>COS(A117/20*2*PI())</f>
        <v>-0.5877852522924706</v>
      </c>
      <c r="F117" s="4">
        <f>D117*C117</f>
        <v>0.5449553365219804</v>
      </c>
      <c r="G117" s="4">
        <f>E117*C117</f>
        <v>-0.3959332278466892</v>
      </c>
      <c r="H117" s="4">
        <f>H116+(F117-H116)*BANDBREITE/1000</f>
        <v>0.4149800664191034</v>
      </c>
      <c r="I117" s="4">
        <f>I116+(G117-I116)*BANDBREITE/1000</f>
        <v>-0.013687745870188603</v>
      </c>
      <c r="J117" s="4">
        <f>2*SQRT(H117*H117+I118*I118)</f>
        <v>0.8304285034252411</v>
      </c>
    </row>
    <row r="118" spans="1:10" ht="12">
      <c r="A118" s="4">
        <f>A117+1</f>
        <v>108</v>
      </c>
      <c r="B118" s="4">
        <f>AMPLITUDE*SIN((A118*FREQUENZ/1000+PHASENVERSCHIEBUNG/360)*2*PI())</f>
        <v>1.1755705045849483</v>
      </c>
      <c r="C118" s="4">
        <f ca="1">B118+AMPLITUDE*RAUSCHANTEIL*(2*RAND()-1)+AMPLITUDE*BAHNANTEIL*SIN(A118*50/3/1000*2*PI())</f>
        <v>0.08012810843046625</v>
      </c>
      <c r="D118" s="4">
        <f>SIN(A118/20*2*PI())</f>
        <v>0.5877852522924741</v>
      </c>
      <c r="E118" s="4">
        <f>COS(A118/20*2*PI())</f>
        <v>-0.8090169943749467</v>
      </c>
      <c r="F118" s="4">
        <f>D118*C118</f>
        <v>0.04709812042952033</v>
      </c>
      <c r="G118" s="4">
        <f>E118*C118</f>
        <v>-0.06482500144736564</v>
      </c>
      <c r="H118" s="4">
        <f>H117+(F118-H117)*BANDBREITE/1000</f>
        <v>0.4131406566891555</v>
      </c>
      <c r="I118" s="4">
        <f>I117+(G118-I117)*BANDBREITE/1000</f>
        <v>-0.013943432148074489</v>
      </c>
      <c r="J118" s="4">
        <f>2*SQRT(H118*H118+I119*I119)</f>
        <v>0.8266887025446011</v>
      </c>
    </row>
    <row r="119" spans="1:10" ht="12">
      <c r="A119" s="4">
        <f>A118+1</f>
        <v>109</v>
      </c>
      <c r="B119" s="4">
        <f>AMPLITUDE*SIN((A119*FREQUENZ/1000+PHASENVERSCHIEBUNG/360)*2*PI())</f>
        <v>0.618033988749894</v>
      </c>
      <c r="C119" s="4">
        <f ca="1">B119+AMPLITUDE*RAUSCHANTEIL*(2*RAND()-1)+AMPLITUDE*BAHNANTEIL*SIN(A119*50/3/1000*2*PI())</f>
        <v>-0.1889938295090332</v>
      </c>
      <c r="D119" s="4">
        <f>SIN(A119/20*2*PI())</f>
        <v>0.309016994374947</v>
      </c>
      <c r="E119" s="4">
        <f>COS(A119/20*2*PI())</f>
        <v>-0.9510565162951538</v>
      </c>
      <c r="F119" s="4">
        <f>D119*C119</f>
        <v>-0.058402305150292606</v>
      </c>
      <c r="G119" s="4">
        <f>E119*C119</f>
        <v>0.17974381309414136</v>
      </c>
      <c r="H119" s="4">
        <f>H118+(F119-H118)*BANDBREITE/1000</f>
        <v>0.4107829418799583</v>
      </c>
      <c r="I119" s="4">
        <f>I118+(G119-I118)*BANDBREITE/1000</f>
        <v>-0.01297499592186341</v>
      </c>
      <c r="J119" s="4">
        <f>2*SQRT(H119*H119+I120*I120)</f>
        <v>0.8217135919886899</v>
      </c>
    </row>
    <row r="120" spans="1:10" ht="12">
      <c r="A120" s="4">
        <f>A119+1</f>
        <v>110</v>
      </c>
      <c r="B120" s="4">
        <f>AMPLITUDE*SIN((A120*FREQUENZ/1000+PHASENVERSCHIEBUNG/360)*2*PI())</f>
        <v>9.799650315725178E-15</v>
      </c>
      <c r="C120" s="4">
        <f ca="1">B120+AMPLITUDE*RAUSCHANTEIL*(2*RAND()-1)+AMPLITUDE*BAHNANTEIL*SIN(A120*50/3/1000*2*PI())</f>
        <v>-1.024057883480405</v>
      </c>
      <c r="D120" s="4">
        <f>SIN(A120/20*2*PI())</f>
        <v>4.899825157862589E-15</v>
      </c>
      <c r="E120" s="4">
        <f>COS(A120/20*2*PI())</f>
        <v>-1</v>
      </c>
      <c r="F120" s="4">
        <f>D120*C120</f>
        <v>-5.017704580584805E-15</v>
      </c>
      <c r="G120" s="4">
        <f>E120*C120</f>
        <v>1.024057883480405</v>
      </c>
      <c r="H120" s="4">
        <f>H119+(F120-H119)*BANDBREITE/1000</f>
        <v>0.4087290271705585</v>
      </c>
      <c r="I120" s="4">
        <f>I119+(G120-I119)*BANDBREITE/1000</f>
        <v>-0.007789831524852068</v>
      </c>
      <c r="J120" s="4">
        <f>2*SQRT(H120*H120+I121*I121)</f>
        <v>0.8174593160454051</v>
      </c>
    </row>
    <row r="121" spans="1:10" ht="12">
      <c r="A121" s="4">
        <f>A120+1</f>
        <v>111</v>
      </c>
      <c r="B121" s="4">
        <f>AMPLITUDE*SIN((A121*FREQUENZ/1000+PHASENVERSCHIEBUNG/360)*2*PI())</f>
        <v>-0.6180339887498889</v>
      </c>
      <c r="C121" s="4">
        <f ca="1">B121+AMPLITUDE*RAUSCHANTEIL*(2*RAND()-1)+AMPLITUDE*BAHNANTEIL*SIN(A121*50/3/1000*2*PI())</f>
        <v>-1.4789369050054395</v>
      </c>
      <c r="D121" s="4">
        <f>SIN(A121/20*2*PI())</f>
        <v>-0.30901699437494445</v>
      </c>
      <c r="E121" s="4">
        <f>COS(A121/20*2*PI())</f>
        <v>-0.9510565162951545</v>
      </c>
      <c r="F121" s="4">
        <f>D121*C121</f>
        <v>0.45701663725496366</v>
      </c>
      <c r="G121" s="4">
        <f>E121*C121</f>
        <v>1.4065525806948111</v>
      </c>
      <c r="H121" s="4">
        <f>H120+(F121-H120)*BANDBREITE/1000</f>
        <v>0.4089704652209805</v>
      </c>
      <c r="I121" s="4">
        <f>I120+(G121-I120)*BANDBREITE/1000</f>
        <v>-0.0007181194637537512</v>
      </c>
      <c r="J121" s="4">
        <f>2*SQRT(H121*H121+I122*I122)</f>
        <v>0.8180689376647283</v>
      </c>
    </row>
    <row r="122" spans="1:10" ht="12">
      <c r="A122" s="4">
        <f>A121+1</f>
        <v>112</v>
      </c>
      <c r="B122" s="4">
        <f>AMPLITUDE*SIN((A122*FREQUENZ/1000+PHASENVERSCHIEBUNG/360)*2*PI())</f>
        <v>-1.175570504584944</v>
      </c>
      <c r="C122" s="4">
        <f ca="1">B122+AMPLITUDE*RAUSCHANTEIL*(2*RAND()-1)+AMPLITUDE*BAHNANTEIL*SIN(A122*50/3/1000*2*PI())</f>
        <v>-1.9654032182301369</v>
      </c>
      <c r="D122" s="4">
        <f>SIN(A122/20*2*PI())</f>
        <v>-0.587785252292472</v>
      </c>
      <c r="E122" s="4">
        <f>COS(A122/20*2*PI())</f>
        <v>-0.8090169943749482</v>
      </c>
      <c r="F122" s="4">
        <f>D122*C122</f>
        <v>1.1552350264838374</v>
      </c>
      <c r="G122" s="4">
        <f>E122*C122</f>
        <v>1.5900446043473957</v>
      </c>
      <c r="H122" s="4">
        <f>H121+(F122-H121)*BANDBREITE/1000</f>
        <v>0.4127017880272948</v>
      </c>
      <c r="I122" s="4">
        <f>I121+(G122-I121)*BANDBREITE/1000</f>
        <v>0.007235694155301997</v>
      </c>
      <c r="J122" s="4">
        <f>2*SQRT(H122*H122+I123*I123)</f>
        <v>0.8258502049920126</v>
      </c>
    </row>
    <row r="123" spans="1:10" ht="12">
      <c r="A123" s="4">
        <f>A122+1</f>
        <v>113</v>
      </c>
      <c r="B123" s="4">
        <f>AMPLITUDE*SIN((A123*FREQUENZ/1000+PHASENVERSCHIEBUNG/360)*2*PI())</f>
        <v>-1.6180339887498953</v>
      </c>
      <c r="C123" s="4">
        <f ca="1">B123+AMPLITUDE*RAUSCHANTEIL*(2*RAND()-1)+AMPLITUDE*BAHNANTEIL*SIN(A123*50/3/1000*2*PI())</f>
        <v>-2.1704998315687245</v>
      </c>
      <c r="D123" s="4">
        <f>SIN(A123/20*2*PI())</f>
        <v>-0.8090169943749477</v>
      </c>
      <c r="E123" s="4">
        <f>COS(A123/20*2*PI())</f>
        <v>-0.5877852522924728</v>
      </c>
      <c r="F123" s="4">
        <f>D123*C123</f>
        <v>1.7559712500270597</v>
      </c>
      <c r="G123" s="4">
        <f>E123*C123</f>
        <v>1.2757877910993924</v>
      </c>
      <c r="H123" s="4">
        <f>H122+(F123-H122)*BANDBREITE/1000</f>
        <v>0.4194181353372936</v>
      </c>
      <c r="I123" s="4">
        <f>I122+(G123-I122)*BANDBREITE/1000</f>
        <v>0.013578454640022448</v>
      </c>
      <c r="J123" s="4">
        <f>2*SQRT(H123*H123+I124*I124)</f>
        <v>0.8395562708139314</v>
      </c>
    </row>
    <row r="124" spans="1:10" ht="12">
      <c r="A124" s="4">
        <f>A123+1</f>
        <v>114</v>
      </c>
      <c r="B124" s="4">
        <f>AMPLITUDE*SIN((A124*FREQUENZ/1000+PHASENVERSCHIEBUNG/360)*2*PI())</f>
        <v>-1.9021130325903086</v>
      </c>
      <c r="C124" s="4">
        <f ca="1">B124+AMPLITUDE*RAUSCHANTEIL*(2*RAND()-1)+AMPLITUDE*BAHNANTEIL*SIN(A124*50/3/1000*2*PI())</f>
        <v>-2.505214989357172</v>
      </c>
      <c r="D124" s="4">
        <f>SIN(A124/20*2*PI())</f>
        <v>-0.9510565162951543</v>
      </c>
      <c r="E124" s="4">
        <f>COS(A124/20*2*PI())</f>
        <v>-0.30901699437494534</v>
      </c>
      <c r="F124" s="4">
        <f>D124*C124</f>
        <v>2.3826010403484337</v>
      </c>
      <c r="G124" s="4">
        <f>E124*C124</f>
        <v>0.7741540062742139</v>
      </c>
      <c r="H124" s="4">
        <f>H123+(F124-H123)*BANDBREITE/1000</f>
        <v>0.4292340498623493</v>
      </c>
      <c r="I124" s="4">
        <f>I123+(G124-I123)*BANDBREITE/1000</f>
        <v>0.017381332398193405</v>
      </c>
      <c r="J124" s="4">
        <f>2*SQRT(H124*H124+I125*I125)</f>
        <v>0.8591646331705671</v>
      </c>
    </row>
    <row r="125" spans="1:10" ht="12">
      <c r="A125" s="4">
        <f>A124+1</f>
        <v>115</v>
      </c>
      <c r="B125" s="4">
        <f>AMPLITUDE*SIN((A125*FREQUENZ/1000+PHASENVERSCHIEBUNG/360)*2*PI())</f>
        <v>-2</v>
      </c>
      <c r="C125" s="4">
        <f ca="1">B125+AMPLITUDE*RAUSCHANTEIL*(2*RAND()-1)+AMPLITUDE*BAHNANTEIL*SIN(A125*50/3/1000*2*PI())</f>
        <v>-2.327850655838847</v>
      </c>
      <c r="D125" s="4">
        <f>SIN(A125/20*2*PI())</f>
        <v>-1</v>
      </c>
      <c r="E125" s="4">
        <f>COS(A125/20*2*PI())</f>
        <v>-3.1847006584197066E-15</v>
      </c>
      <c r="F125" s="4">
        <f>D125*C125</f>
        <v>2.327850655838847</v>
      </c>
      <c r="G125" s="4">
        <f>E125*C125</f>
        <v>7.413507516352722E-15</v>
      </c>
      <c r="H125" s="4">
        <f>H124+(F125-H124)*BANDBREITE/1000</f>
        <v>0.4387271328922318</v>
      </c>
      <c r="I125" s="4">
        <f>I124+(G125-I124)*BANDBREITE/1000</f>
        <v>0.017294425736202476</v>
      </c>
      <c r="J125" s="4">
        <f>2*SQRT(H125*H125+I126*I126)</f>
        <v>0.8778892875493669</v>
      </c>
    </row>
    <row r="126" spans="1:10" ht="12">
      <c r="A126" s="4">
        <f>A125+1</f>
        <v>116</v>
      </c>
      <c r="B126" s="4">
        <f>AMPLITUDE*SIN((A126*FREQUENZ/1000+PHASENVERSCHIEBUNG/360)*2*PI())</f>
        <v>-1.902113032590308</v>
      </c>
      <c r="C126" s="4">
        <f ca="1">B126+AMPLITUDE*RAUSCHANTEIL*(2*RAND()-1)+AMPLITUDE*BAHNANTEIL*SIN(A126*50/3/1000*2*PI())</f>
        <v>-2.1948194467383777</v>
      </c>
      <c r="D126" s="4">
        <f>SIN(A126/20*2*PI())</f>
        <v>-0.951056516295154</v>
      </c>
      <c r="E126" s="4">
        <f>COS(A126/20*2*PI())</f>
        <v>0.3090169943749461</v>
      </c>
      <c r="F126" s="4">
        <f>D126*C126</f>
        <v>2.0873973369118586</v>
      </c>
      <c r="G126" s="4">
        <f>E126*C126</f>
        <v>-0.6782365086267756</v>
      </c>
      <c r="H126" s="4">
        <f>H125+(F126-H125)*BANDBREITE/1000</f>
        <v>0.44697048391232996</v>
      </c>
      <c r="I126" s="4">
        <f>I125+(G126-I125)*BANDBREITE/1000</f>
        <v>0.013816771064387586</v>
      </c>
      <c r="J126" s="4">
        <f>2*SQRT(H126*H126+I127*I127)</f>
        <v>0.894098663715908</v>
      </c>
    </row>
    <row r="127" spans="1:10" ht="12">
      <c r="A127" s="4">
        <f>A126+1</f>
        <v>117</v>
      </c>
      <c r="B127" s="4">
        <f>AMPLITUDE*SIN((A127*FREQUENZ/1000+PHASENVERSCHIEBUNG/360)*2*PI())</f>
        <v>-1.618033988749903</v>
      </c>
      <c r="C127" s="4">
        <f ca="1">B127+AMPLITUDE*RAUSCHANTEIL*(2*RAND()-1)+AMPLITUDE*BAHNANTEIL*SIN(A127*50/3/1000*2*PI())</f>
        <v>-1.8209909371672854</v>
      </c>
      <c r="D127" s="4">
        <f>SIN(A127/20*2*PI())</f>
        <v>-0.8090169943749514</v>
      </c>
      <c r="E127" s="4">
        <f>COS(A127/20*2*PI())</f>
        <v>0.5877852522924676</v>
      </c>
      <c r="F127" s="4">
        <f>D127*C127</f>
        <v>1.4732126147711033</v>
      </c>
      <c r="G127" s="4">
        <f>E127*C127</f>
        <v>-1.07035161742517</v>
      </c>
      <c r="H127" s="4">
        <f>H126+(F127-H126)*BANDBREITE/1000</f>
        <v>0.45210169456662386</v>
      </c>
      <c r="I127" s="4">
        <f>I126+(G127-I126)*BANDBREITE/1000</f>
        <v>0.008395929121939798</v>
      </c>
      <c r="J127" s="4">
        <f>2*SQRT(H127*H127+I128*I128)</f>
        <v>0.904228497722727</v>
      </c>
    </row>
    <row r="128" spans="1:10" ht="12">
      <c r="A128" s="4">
        <f>A127+1</f>
        <v>118</v>
      </c>
      <c r="B128" s="4">
        <f>AMPLITUDE*SIN((A128*FREQUENZ/1000+PHASENVERSCHIEBUNG/360)*2*PI())</f>
        <v>-1.1755705045849427</v>
      </c>
      <c r="C128" s="4">
        <f ca="1">B128+AMPLITUDE*RAUSCHANTEIL*(2*RAND()-1)+AMPLITUDE*BAHNANTEIL*SIN(A128*50/3/1000*2*PI())</f>
        <v>-1.2322873914271795</v>
      </c>
      <c r="D128" s="4">
        <f>SIN(A128/20*2*PI())</f>
        <v>-0.5877852522924714</v>
      </c>
      <c r="E128" s="4">
        <f>COS(A128/20*2*PI())</f>
        <v>0.8090169943749487</v>
      </c>
      <c r="F128" s="4">
        <f>D128*C128</f>
        <v>0.7243203552668561</v>
      </c>
      <c r="G128" s="4">
        <f>E128*C128</f>
        <v>-0.9969414416185626</v>
      </c>
      <c r="H128" s="4">
        <f>H127+(F128-H127)*BANDBREITE/1000</f>
        <v>0.453462787870125</v>
      </c>
      <c r="I128" s="4">
        <f>I127+(G128-I127)*BANDBREITE/1000</f>
        <v>0.0033692422682372863</v>
      </c>
      <c r="J128" s="4">
        <f>2*SQRT(H128*H128+I129*I129)</f>
        <v>0.9069259489049953</v>
      </c>
    </row>
    <row r="129" spans="1:10" ht="12">
      <c r="A129" s="4">
        <f>A128+1</f>
        <v>119</v>
      </c>
      <c r="B129" s="4">
        <f>AMPLITUDE*SIN((A129*FREQUENZ/1000+PHASENVERSCHIEBUNG/360)*2*PI())</f>
        <v>-0.6180339887499009</v>
      </c>
      <c r="C129" s="4">
        <f ca="1">B129+AMPLITUDE*RAUSCHANTEIL*(2*RAND()-1)+AMPLITUDE*BAHNANTEIL*SIN(A129*50/3/1000*2*PI())</f>
        <v>-0.7914892868914105</v>
      </c>
      <c r="D129" s="4">
        <f>SIN(A129/20*2*PI())</f>
        <v>-0.30901699437495045</v>
      </c>
      <c r="E129" s="4">
        <f>COS(A129/20*2*PI())</f>
        <v>0.9510565162951525</v>
      </c>
      <c r="F129" s="4">
        <f>D129*C129</f>
        <v>0.24458364051515655</v>
      </c>
      <c r="G129" s="4">
        <f>E129*C129</f>
        <v>-0.7527510438758794</v>
      </c>
      <c r="H129" s="4">
        <f>H128+(F129-H128)*BANDBREITE/1000</f>
        <v>0.45241839213335017</v>
      </c>
      <c r="I129" s="4">
        <f>I128+(G129-I128)*BANDBREITE/1000</f>
        <v>-0.00041135916248329725</v>
      </c>
      <c r="J129" s="4">
        <f>2*SQRT(H129*H129+I130*I130)</f>
        <v>0.9048377939392002</v>
      </c>
    </row>
    <row r="130" spans="1:10" ht="12">
      <c r="A130" s="4">
        <f>A129+1</f>
        <v>120</v>
      </c>
      <c r="B130" s="4">
        <f>AMPLITUDE*SIN((A130*FREQUENZ/1000+PHASENVERSCHIEBUNG/360)*2*PI())</f>
        <v>-2.9391523179536475E-15</v>
      </c>
      <c r="C130" s="4">
        <f ca="1">B130+AMPLITUDE*RAUSCHANTEIL*(2*RAND()-1)+AMPLITUDE*BAHNANTEIL*SIN(A130*50/3/1000*2*PI())</f>
        <v>-0.05331269912422047</v>
      </c>
      <c r="D130" s="4">
        <f>SIN(A130/20*2*PI())</f>
        <v>-1.4695761589768238E-15</v>
      </c>
      <c r="E130" s="4">
        <f>COS(A130/20*2*PI())</f>
        <v>1</v>
      </c>
      <c r="F130" s="4">
        <f>D130*C130</f>
        <v>7.834707160365899E-17</v>
      </c>
      <c r="G130" s="4">
        <f>E130*C130</f>
        <v>-0.05331269912422047</v>
      </c>
      <c r="H130" s="4">
        <f>H129+(F130-H129)*BANDBREITE/1000</f>
        <v>0.45015630017268343</v>
      </c>
      <c r="I130" s="4">
        <f>I129+(G130-I129)*BANDBREITE/1000</f>
        <v>-0.0006758658622919831</v>
      </c>
      <c r="J130" s="4">
        <f>2*SQRT(H130*H130+I131*I131)</f>
        <v>0.9003280515343326</v>
      </c>
    </row>
    <row r="131" spans="1:10" ht="12">
      <c r="A131" s="4">
        <f>A130+1</f>
        <v>121</v>
      </c>
      <c r="B131" s="4">
        <f>AMPLITUDE*SIN((A131*FREQUENZ/1000+PHASENVERSCHIEBUNG/360)*2*PI())</f>
        <v>0.6180339887498955</v>
      </c>
      <c r="C131" s="4">
        <f ca="1">B131+AMPLITUDE*RAUSCHANTEIL*(2*RAND()-1)+AMPLITUDE*BAHNANTEIL*SIN(A131*50/3/1000*2*PI())</f>
        <v>0.6960294192500727</v>
      </c>
      <c r="D131" s="4">
        <f>SIN(A131/20*2*PI())</f>
        <v>0.30901699437494773</v>
      </c>
      <c r="E131" s="4">
        <f>COS(A131/20*2*PI())</f>
        <v>0.9510565162951534</v>
      </c>
      <c r="F131" s="4">
        <f>D131*C131</f>
        <v>0.21508491913319783</v>
      </c>
      <c r="G131" s="4">
        <f>E131*C131</f>
        <v>0.6619633147109129</v>
      </c>
      <c r="H131" s="4">
        <f>H130+(F131-H130)*BANDBREITE/1000</f>
        <v>0.448980943267486</v>
      </c>
      <c r="I131" s="4">
        <f>I130+(G131-I130)*BANDBREITE/1000</f>
        <v>0.002637330040574041</v>
      </c>
      <c r="J131" s="4">
        <f>2*SQRT(H131*H131+I132*I132)</f>
        <v>0.8981212964298342</v>
      </c>
    </row>
    <row r="132" spans="1:10" ht="12">
      <c r="A132" s="4">
        <f>A131+1</f>
        <v>122</v>
      </c>
      <c r="B132" s="4">
        <f>AMPLITUDE*SIN((A132*FREQUENZ/1000+PHASENVERSCHIEBUNG/360)*2*PI())</f>
        <v>1.175570504584938</v>
      </c>
      <c r="C132" s="4">
        <f ca="1">B132+AMPLITUDE*RAUSCHANTEIL*(2*RAND()-1)+AMPLITUDE*BAHNANTEIL*SIN(A132*50/3/1000*2*PI())</f>
        <v>1.442801829952016</v>
      </c>
      <c r="D132" s="4">
        <f>SIN(A132/20*2*PI())</f>
        <v>0.587785252292469</v>
      </c>
      <c r="E132" s="4">
        <f>COS(A132/20*2*PI())</f>
        <v>0.8090169943749503</v>
      </c>
      <c r="F132" s="4">
        <f>D132*C132</f>
        <v>0.8480576376263818</v>
      </c>
      <c r="G132" s="4">
        <f>E132*C132</f>
        <v>1.167251199946458</v>
      </c>
      <c r="H132" s="4">
        <f>H131+(F132-H131)*BANDBREITE/1000</f>
        <v>0.45097632673928045</v>
      </c>
      <c r="I132" s="4">
        <f>I131+(G132-I131)*BANDBREITE/1000</f>
        <v>0.008460399390103462</v>
      </c>
      <c r="J132" s="4">
        <f>2*SQRT(H132*H132+I133*I133)</f>
        <v>0.9024268481876493</v>
      </c>
    </row>
    <row r="133" spans="1:10" ht="12">
      <c r="A133" s="4">
        <f>A132+1</f>
        <v>123</v>
      </c>
      <c r="B133" s="4">
        <f>AMPLITUDE*SIN((A133*FREQUENZ/1000+PHASENVERSCHIEBUNG/360)*2*PI())</f>
        <v>1.6180339887498993</v>
      </c>
      <c r="C133" s="4">
        <f ca="1">B133+AMPLITUDE*RAUSCHANTEIL*(2*RAND()-1)+AMPLITUDE*BAHNANTEIL*SIN(A133*50/3/1000*2*PI())</f>
        <v>2.112150882893674</v>
      </c>
      <c r="D133" s="4">
        <f>SIN(A133/20*2*PI())</f>
        <v>0.8090169943749497</v>
      </c>
      <c r="E133" s="4">
        <f>COS(A133/20*2*PI())</f>
        <v>0.58778525229247</v>
      </c>
      <c r="F133" s="4">
        <f>D133*C133</f>
        <v>1.7087659589450364</v>
      </c>
      <c r="G133" s="4">
        <f>E133*C133</f>
        <v>1.2414911395814214</v>
      </c>
      <c r="H133" s="4">
        <f>H132+(F133-H132)*BANDBREITE/1000</f>
        <v>0.4572652749003092</v>
      </c>
      <c r="I133" s="4">
        <f>I132+(G133-I132)*BANDBREITE/1000</f>
        <v>0.014625553091060051</v>
      </c>
      <c r="J133" s="4">
        <f>2*SQRT(H133*H133+I134*I134)</f>
        <v>0.9152697410552441</v>
      </c>
    </row>
    <row r="134" spans="1:10" ht="12">
      <c r="A134" s="4">
        <f>A133+1</f>
        <v>124</v>
      </c>
      <c r="B134" s="4">
        <f>AMPLITUDE*SIN((A134*FREQUENZ/1000+PHASENVERSCHIEBUNG/360)*2*PI())</f>
        <v>1.9021130325903062</v>
      </c>
      <c r="C134" s="4">
        <f ca="1">B134+AMPLITUDE*RAUSCHANTEIL*(2*RAND()-1)+AMPLITUDE*BAHNANTEIL*SIN(A134*50/3/1000*2*PI())</f>
        <v>2.4828681041407696</v>
      </c>
      <c r="D134" s="4">
        <f>SIN(A134/20*2*PI())</f>
        <v>0.9510565162951531</v>
      </c>
      <c r="E134" s="4">
        <f>COS(A134/20*2*PI())</f>
        <v>0.3090169943749489</v>
      </c>
      <c r="F134" s="4">
        <f>D134*C134</f>
        <v>2.3613478895444717</v>
      </c>
      <c r="G134" s="4">
        <f>E134*C134</f>
        <v>0.7672484389710083</v>
      </c>
      <c r="H134" s="4">
        <f>H133+(F134-H133)*BANDBREITE/1000</f>
        <v>0.46678568797353004</v>
      </c>
      <c r="I134" s="4">
        <f>I133+(G134-I133)*BANDBREITE/1000</f>
        <v>0.01838866752045979</v>
      </c>
      <c r="J134" s="4">
        <f>2*SQRT(H134*H134+I135*I135)</f>
        <v>0.934288282304226</v>
      </c>
    </row>
    <row r="135" spans="1:10" ht="12">
      <c r="A135" s="4">
        <f>A134+1</f>
        <v>125</v>
      </c>
      <c r="B135" s="4">
        <f>AMPLITUDE*SIN((A135*FREQUENZ/1000+PHASENVERSCHIEBUNG/360)*2*PI())</f>
        <v>2</v>
      </c>
      <c r="C135" s="4">
        <f ca="1">B135+AMPLITUDE*RAUSCHANTEIL*(2*RAND()-1)+AMPLITUDE*BAHNANTEIL*SIN(A135*50/3/1000*2*PI())</f>
        <v>2.4277303008362656</v>
      </c>
      <c r="D135" s="4">
        <f>SIN(A135/20*2*PI())</f>
        <v>1</v>
      </c>
      <c r="E135" s="4">
        <f>COS(A135/20*2*PI())</f>
        <v>-2.45548340466059E-16</v>
      </c>
      <c r="F135" s="4">
        <f>D135*C135</f>
        <v>2.4277303008362656</v>
      </c>
      <c r="G135" s="4">
        <f>E135*C135</f>
        <v>-5.961251464695112E-16</v>
      </c>
      <c r="H135" s="4">
        <f>H134+(F135-H134)*BANDBREITE/1000</f>
        <v>0.4765904110378437</v>
      </c>
      <c r="I135" s="4">
        <f>I134+(G135-I134)*BANDBREITE/1000</f>
        <v>0.01829672418285749</v>
      </c>
      <c r="J135" s="4">
        <f>2*SQRT(H135*H135+I136*I136)</f>
        <v>0.953598238144325</v>
      </c>
    </row>
    <row r="136" spans="1:10" ht="12">
      <c r="A136" s="4">
        <f>A135+1</f>
        <v>126</v>
      </c>
      <c r="B136" s="4">
        <f>AMPLITUDE*SIN((A136*FREQUENZ/1000+PHASENVERSCHIEBUNG/360)*2*PI())</f>
        <v>1.9021130325903104</v>
      </c>
      <c r="C136" s="4">
        <f ca="1">B136+AMPLITUDE*RAUSCHANTEIL*(2*RAND()-1)+AMPLITUDE*BAHNANTEIL*SIN(A136*50/3/1000*2*PI())</f>
        <v>2.6530654394854896</v>
      </c>
      <c r="D136" s="4">
        <f>SIN(A136/20*2*PI())</f>
        <v>0.9510565162951552</v>
      </c>
      <c r="E136" s="4">
        <f>COS(A136/20*2*PI())</f>
        <v>-0.30901699437494257</v>
      </c>
      <c r="F136" s="4">
        <f>D136*C136</f>
        <v>2.5232151743801445</v>
      </c>
      <c r="G136" s="4">
        <f>E136*C136</f>
        <v>-0.819842307989842</v>
      </c>
      <c r="H136" s="4">
        <f>H135+(F136-H135)*BANDBREITE/1000</f>
        <v>0.4868235348545552</v>
      </c>
      <c r="I136" s="4">
        <f>I135+(G136-I135)*BANDBREITE/1000</f>
        <v>0.014106029021993993</v>
      </c>
      <c r="J136" s="4">
        <f>2*SQRT(H136*H136+I137*I137)</f>
        <v>0.9737613649328472</v>
      </c>
    </row>
    <row r="137" spans="1:10" ht="12">
      <c r="A137" s="4">
        <f>A136+1</f>
        <v>127</v>
      </c>
      <c r="B137" s="4">
        <f>AMPLITUDE*SIN((A137*FREQUENZ/1000+PHASENVERSCHIEBUNG/360)*2*PI())</f>
        <v>1.618033988749899</v>
      </c>
      <c r="C137" s="4">
        <f ca="1">B137+AMPLITUDE*RAUSCHANTEIL*(2*RAND()-1)+AMPLITUDE*BAHNANTEIL*SIN(A137*50/3/1000*2*PI())</f>
        <v>2.2375348450059986</v>
      </c>
      <c r="D137" s="4">
        <f>SIN(A137/20*2*PI())</f>
        <v>0.8090169943749494</v>
      </c>
      <c r="E137" s="4">
        <f>COS(A137/20*2*PI())</f>
        <v>-0.5877852522924705</v>
      </c>
      <c r="F137" s="4">
        <f>D137*C137</f>
        <v>1.8102037151159713</v>
      </c>
      <c r="G137" s="4">
        <f>E137*C137</f>
        <v>-1.3151899833850447</v>
      </c>
      <c r="H137" s="4">
        <f>H136+(F137-H136)*BANDBREITE/1000</f>
        <v>0.49344043575586227</v>
      </c>
      <c r="I137" s="4">
        <f>I136+(G137-I136)*BANDBREITE/1000</f>
        <v>0.007459548959958799</v>
      </c>
      <c r="J137" s="4">
        <f>2*SQRT(H137*H137+I138*I138)</f>
        <v>0.9868809338991577</v>
      </c>
    </row>
    <row r="138" spans="1:10" ht="12">
      <c r="A138" s="4">
        <f>A137+1</f>
        <v>128</v>
      </c>
      <c r="B138" s="4">
        <f>AMPLITUDE*SIN((A138*FREQUENZ/1000+PHASENVERSCHIEBUNG/360)*2*PI())</f>
        <v>1.1755705045849487</v>
      </c>
      <c r="C138" s="4">
        <f ca="1">B138+AMPLITUDE*RAUSCHANTEIL*(2*RAND()-1)+AMPLITUDE*BAHNANTEIL*SIN(A138*50/3/1000*2*PI())</f>
        <v>1.7915065298209911</v>
      </c>
      <c r="D138" s="4">
        <f>SIN(A138/20*2*PI())</f>
        <v>0.5877852522924744</v>
      </c>
      <c r="E138" s="4">
        <f>COS(A138/20*2*PI())</f>
        <v>-0.8090169943749466</v>
      </c>
      <c r="F138" s="4">
        <f>D138*C138</f>
        <v>1.0530211176144466</v>
      </c>
      <c r="G138" s="4">
        <f>E138*C138</f>
        <v>-1.4493592281588688</v>
      </c>
      <c r="H138" s="4">
        <f>H137+(F138-H137)*BANDBREITE/1000</f>
        <v>0.4962383391651552</v>
      </c>
      <c r="I138" s="4">
        <f>I137+(G138-I137)*BANDBREITE/1000</f>
        <v>0.0001754550743646617</v>
      </c>
      <c r="J138" s="4">
        <f>2*SQRT(H138*H138+I139*I139)</f>
        <v>0.9925649746096196</v>
      </c>
    </row>
    <row r="139" spans="1:10" ht="12">
      <c r="A139" s="4">
        <f>A138+1</f>
        <v>129</v>
      </c>
      <c r="B139" s="4">
        <f>AMPLITUDE*SIN((A139*FREQUENZ/1000+PHASENVERSCHIEBUNG/360)*2*PI())</f>
        <v>0.6180339887498945</v>
      </c>
      <c r="C139" s="4">
        <f ca="1">B139+AMPLITUDE*RAUSCHANTEIL*(2*RAND()-1)+AMPLITUDE*BAHNANTEIL*SIN(A139*50/3/1000*2*PI())</f>
        <v>1.4287458963333264</v>
      </c>
      <c r="D139" s="4">
        <f>SIN(A139/20*2*PI())</f>
        <v>0.30901699437494723</v>
      </c>
      <c r="E139" s="4">
        <f>COS(A139/20*2*PI())</f>
        <v>-0.9510565162951536</v>
      </c>
      <c r="F139" s="4">
        <f>D139*C139</f>
        <v>0.44150676261046445</v>
      </c>
      <c r="G139" s="4">
        <f>E139*C139</f>
        <v>-1.3588180948377702</v>
      </c>
      <c r="H139" s="4">
        <f>H138+(F139-H138)*BANDBREITE/1000</f>
        <v>0.49596468128238175</v>
      </c>
      <c r="I139" s="4">
        <f>I138+(G139-I138)*BANDBREITE/1000</f>
        <v>-0.006619512675196013</v>
      </c>
      <c r="J139" s="4">
        <f>2*SQRT(H139*H139+I140*I140)</f>
        <v>0.992189004941188</v>
      </c>
    </row>
    <row r="140" spans="1:10" ht="12">
      <c r="A140" s="4">
        <f>A139+1</f>
        <v>130</v>
      </c>
      <c r="B140" s="4">
        <f>AMPLITUDE*SIN((A140*FREQUENZ/1000+PHASENVERSCHIEBUNG/360)*2*PI())</f>
        <v>-3.921345679817883E-15</v>
      </c>
      <c r="C140" s="4">
        <f ca="1">B140+AMPLITUDE*RAUSCHANTEIL*(2*RAND()-1)+AMPLITUDE*BAHNANTEIL*SIN(A140*50/3/1000*2*PI())</f>
        <v>0.9524332771914401</v>
      </c>
      <c r="D140" s="4">
        <f>SIN(A140/20*2*PI())</f>
        <v>-1.9606728399089416E-15</v>
      </c>
      <c r="E140" s="4">
        <f>COS(A140/20*2*PI())</f>
        <v>-1</v>
      </c>
      <c r="F140" s="4">
        <f>D140*C140</f>
        <v>-1.867410058414721E-15</v>
      </c>
      <c r="G140" s="4">
        <f>E140*C140</f>
        <v>-0.9524332771914401</v>
      </c>
      <c r="H140" s="4">
        <f>H139+(F140-H139)*BANDBREITE/1000</f>
        <v>0.49348485787596985</v>
      </c>
      <c r="I140" s="4">
        <f>I139+(G140-I139)*BANDBREITE/1000</f>
        <v>-0.011348581497777233</v>
      </c>
      <c r="J140" s="4">
        <f>2*SQRT(H140*H140+I141*I141)</f>
        <v>0.9872623358347231</v>
      </c>
    </row>
    <row r="141" spans="1:10" ht="12">
      <c r="A141" s="4">
        <f>A140+1</f>
        <v>131</v>
      </c>
      <c r="B141" s="4">
        <f>AMPLITUDE*SIN((A141*FREQUENZ/1000+PHASENVERSCHIEBUNG/360)*2*PI())</f>
        <v>-0.6180339887498884</v>
      </c>
      <c r="C141" s="4">
        <f ca="1">B141+AMPLITUDE*RAUSCHANTEIL*(2*RAND()-1)+AMPLITUDE*BAHNANTEIL*SIN(A141*50/3/1000*2*PI())</f>
        <v>0.15264206195415997</v>
      </c>
      <c r="D141" s="4">
        <f>SIN(A141/20*2*PI())</f>
        <v>-0.3090169943749442</v>
      </c>
      <c r="E141" s="4">
        <f>COS(A141/20*2*PI())</f>
        <v>-0.9510565162951546</v>
      </c>
      <c r="F141" s="4">
        <f>D141*C141</f>
        <v>-0.04716899120026853</v>
      </c>
      <c r="G141" s="4">
        <f>E141*C141</f>
        <v>-0.14517122768223253</v>
      </c>
      <c r="H141" s="4">
        <f>H140+(F141-H140)*BANDBREITE/1000</f>
        <v>0.4907815886305887</v>
      </c>
      <c r="I141" s="4">
        <f>I140+(G141-I140)*BANDBREITE/1000</f>
        <v>-0.01201769472869951</v>
      </c>
      <c r="J141" s="4">
        <f>2*SQRT(H141*H141+I142*I142)</f>
        <v>0.9818107983918148</v>
      </c>
    </row>
    <row r="142" spans="1:10" ht="12">
      <c r="A142" s="4">
        <f>A141+1</f>
        <v>132</v>
      </c>
      <c r="B142" s="4">
        <f>AMPLITUDE*SIN((A142*FREQUENZ/1000+PHASENVERSCHIEBUNG/360)*2*PI())</f>
        <v>-1.1755705045849436</v>
      </c>
      <c r="C142" s="4">
        <f ca="1">B142+AMPLITUDE*RAUSCHANTEIL*(2*RAND()-1)+AMPLITUDE*BAHNANTEIL*SIN(A142*50/3/1000*2*PI())</f>
        <v>-0.23063595751281218</v>
      </c>
      <c r="D142" s="4">
        <f>SIN(A142/20*2*PI())</f>
        <v>-0.5877852522924718</v>
      </c>
      <c r="E142" s="4">
        <f>COS(A142/20*2*PI())</f>
        <v>-0.8090169943749483</v>
      </c>
      <c r="F142" s="4">
        <f>D142*C142</f>
        <v>0.1355644144743841</v>
      </c>
      <c r="G142" s="4">
        <f>E142*C142</f>
        <v>0.1865884091418036</v>
      </c>
      <c r="H142" s="4">
        <f>H141+(F142-H141)*BANDBREITE/1000</f>
        <v>0.48900550275980764</v>
      </c>
      <c r="I142" s="4">
        <f>I141+(G142-I141)*BANDBREITE/1000</f>
        <v>-0.011024664209346995</v>
      </c>
      <c r="J142" s="4">
        <f>2*SQRT(H142*H142+I143*I143)</f>
        <v>0.9781700311381528</v>
      </c>
    </row>
    <row r="143" spans="1:10" ht="12">
      <c r="A143" s="4">
        <f>A142+1</f>
        <v>133</v>
      </c>
      <c r="B143" s="4">
        <f>AMPLITUDE*SIN((A143*FREQUENZ/1000+PHASENVERSCHIEBUNG/360)*2*PI())</f>
        <v>-1.618033988749895</v>
      </c>
      <c r="C143" s="4">
        <f ca="1">B143+AMPLITUDE*RAUSCHANTEIL*(2*RAND()-1)+AMPLITUDE*BAHNANTEIL*SIN(A143*50/3/1000*2*PI())</f>
        <v>-0.7318216020438522</v>
      </c>
      <c r="D143" s="4">
        <f>SIN(A143/20*2*PI())</f>
        <v>-0.8090169943749475</v>
      </c>
      <c r="E143" s="4">
        <f>COS(A143/20*2*PI())</f>
        <v>-0.587785252292473</v>
      </c>
      <c r="F143" s="4">
        <f>D143*C143</f>
        <v>0.5920561129041761</v>
      </c>
      <c r="G143" s="4">
        <f>E143*C143</f>
        <v>0.4301539449904274</v>
      </c>
      <c r="H143" s="4">
        <f>H142+(F143-H142)*BANDBREITE/1000</f>
        <v>0.4895207558105295</v>
      </c>
      <c r="I143" s="4">
        <f>I142+(G143-I142)*BANDBREITE/1000</f>
        <v>-0.008818771163348123</v>
      </c>
      <c r="J143" s="4">
        <f>2*SQRT(H143*H143+I144*I144)</f>
        <v>0.9791546333558981</v>
      </c>
    </row>
    <row r="144" spans="1:10" ht="12">
      <c r="A144" s="4">
        <f>A143+1</f>
        <v>134</v>
      </c>
      <c r="B144" s="4">
        <f>AMPLITUDE*SIN((A144*FREQUENZ/1000+PHASENVERSCHIEBUNG/360)*2*PI())</f>
        <v>-1.9021130325903084</v>
      </c>
      <c r="C144" s="4">
        <f ca="1">B144+AMPLITUDE*RAUSCHANTEIL*(2*RAND()-1)+AMPLITUDE*BAHNANTEIL*SIN(A144*50/3/1000*2*PI())</f>
        <v>-0.862732456184013</v>
      </c>
      <c r="D144" s="4">
        <f>SIN(A144/20*2*PI())</f>
        <v>-0.9510565162951542</v>
      </c>
      <c r="E144" s="4">
        <f>COS(A144/20*2*PI())</f>
        <v>-0.3090169943749456</v>
      </c>
      <c r="F144" s="4">
        <f>D144*C144</f>
        <v>0.8205073242731291</v>
      </c>
      <c r="G144" s="4">
        <f>E144*C144</f>
        <v>0.26659899055969816</v>
      </c>
      <c r="H144" s="4">
        <f>H143+(F144-H143)*BANDBREITE/1000</f>
        <v>0.4911756886528425</v>
      </c>
      <c r="I144" s="4">
        <f>I143+(G144-I143)*BANDBREITE/1000</f>
        <v>-0.007441682354732891</v>
      </c>
      <c r="J144" s="4">
        <f>2*SQRT(H144*H144+I145*I145)</f>
        <v>0.9824629934159679</v>
      </c>
    </row>
    <row r="145" spans="1:10" ht="12">
      <c r="A145" s="4">
        <f>A144+1</f>
        <v>135</v>
      </c>
      <c r="B145" s="4">
        <f>AMPLITUDE*SIN((A145*FREQUENZ/1000+PHASENVERSCHIEBUNG/360)*2*PI())</f>
        <v>-2</v>
      </c>
      <c r="C145" s="4">
        <f ca="1">B145+AMPLITUDE*RAUSCHANTEIL*(2*RAND()-1)+AMPLITUDE*BAHNANTEIL*SIN(A145*50/3/1000*2*PI())</f>
        <v>-1.060145877674222</v>
      </c>
      <c r="D145" s="4">
        <f>SIN(A145/20*2*PI())</f>
        <v>-1</v>
      </c>
      <c r="E145" s="4">
        <f>COS(A145/20*2*PI())</f>
        <v>-3.4296300182491773E-15</v>
      </c>
      <c r="F145" s="4">
        <f>D145*C145</f>
        <v>1.060145877674222</v>
      </c>
      <c r="G145" s="4">
        <f>E145*C145</f>
        <v>3.635908125794632E-15</v>
      </c>
      <c r="H145" s="4">
        <f>H144+(F145-H144)*BANDBREITE/1000</f>
        <v>0.4940205395979494</v>
      </c>
      <c r="I145" s="4">
        <f>I144+(G145-I144)*BANDBREITE/1000</f>
        <v>-0.007404473942959209</v>
      </c>
      <c r="J145" s="4">
        <f>2*SQRT(H145*H145+I146*I146)</f>
        <v>0.9882007069643546</v>
      </c>
    </row>
    <row r="146" spans="1:10" ht="12">
      <c r="A146" s="4">
        <f>A145+1</f>
        <v>136</v>
      </c>
      <c r="B146" s="4">
        <f>AMPLITUDE*SIN((A146*FREQUENZ/1000+PHASENVERSCHIEBUNG/360)*2*PI())</f>
        <v>-1.9021130325903082</v>
      </c>
      <c r="C146" s="4">
        <f ca="1">B146+AMPLITUDE*RAUSCHANTEIL*(2*RAND()-1)+AMPLITUDE*BAHNANTEIL*SIN(A146*50/3/1000*2*PI())</f>
        <v>-0.9793561133807729</v>
      </c>
      <c r="D146" s="4">
        <f>SIN(A146/20*2*PI())</f>
        <v>-0.9510565162951541</v>
      </c>
      <c r="E146" s="4">
        <f>COS(A146/20*2*PI())</f>
        <v>0.30901699437494584</v>
      </c>
      <c r="F146" s="4">
        <f>D146*C146</f>
        <v>0.9314230134042798</v>
      </c>
      <c r="G146" s="4">
        <f>E146*C146</f>
        <v>-0.3026376825796551</v>
      </c>
      <c r="H146" s="4">
        <f>H145+(F146-H145)*BANDBREITE/1000</f>
        <v>0.496207551966981</v>
      </c>
      <c r="I146" s="4">
        <f>I145+(G146-I145)*BANDBREITE/1000</f>
        <v>-0.008880639986142688</v>
      </c>
      <c r="J146" s="4">
        <f>2*SQRT(H146*H146+I147*I147)</f>
        <v>0.9926664843546237</v>
      </c>
    </row>
    <row r="147" spans="1:10" ht="12">
      <c r="A147" s="4">
        <f>A146+1</f>
        <v>137</v>
      </c>
      <c r="B147" s="4">
        <f>AMPLITUDE*SIN((A147*FREQUENZ/1000+PHASENVERSCHIEBUNG/360)*2*PI())</f>
        <v>-1.6180339887499031</v>
      </c>
      <c r="C147" s="4">
        <f ca="1">B147+AMPLITUDE*RAUSCHANTEIL*(2*RAND()-1)+AMPLITUDE*BAHNANTEIL*SIN(A147*50/3/1000*2*PI())</f>
        <v>-0.7938396843347479</v>
      </c>
      <c r="D147" s="4">
        <f>SIN(A147/20*2*PI())</f>
        <v>-0.8090169943749516</v>
      </c>
      <c r="E147" s="4">
        <f>COS(A147/20*2*PI())</f>
        <v>0.5877852522924675</v>
      </c>
      <c r="F147" s="4">
        <f>D147*C147</f>
        <v>0.6422297954360581</v>
      </c>
      <c r="G147" s="4">
        <f>E147*C147</f>
        <v>-0.46660725913647255</v>
      </c>
      <c r="H147" s="4">
        <f>H146+(F147-H146)*BANDBREITE/1000</f>
        <v>0.4969376631843264</v>
      </c>
      <c r="I147" s="4">
        <f>I146+(G147-I146)*BANDBREITE/1000</f>
        <v>-0.011169273081894337</v>
      </c>
      <c r="J147" s="4">
        <f>2*SQRT(H147*H147+I148*I148)</f>
        <v>0.9941455541323686</v>
      </c>
    </row>
    <row r="148" spans="1:10" ht="12">
      <c r="A148" s="4">
        <f>A147+1</f>
        <v>138</v>
      </c>
      <c r="B148" s="4">
        <f>AMPLITUDE*SIN((A148*FREQUENZ/1000+PHASENVERSCHIEBUNG/360)*2*PI())</f>
        <v>-1.1755705045849432</v>
      </c>
      <c r="C148" s="4">
        <f ca="1">B148+AMPLITUDE*RAUSCHANTEIL*(2*RAND()-1)+AMPLITUDE*BAHNANTEIL*SIN(A148*50/3/1000*2*PI())</f>
        <v>-0.11756485560889596</v>
      </c>
      <c r="D148" s="4">
        <f>SIN(A148/20*2*PI())</f>
        <v>-0.5877852522924716</v>
      </c>
      <c r="E148" s="4">
        <f>COS(A148/20*2*PI())</f>
        <v>0.8090169943749486</v>
      </c>
      <c r="F148" s="4">
        <f>D148*C148</f>
        <v>0.06910288831480291</v>
      </c>
      <c r="G148" s="4">
        <f>E148*C148</f>
        <v>-0.09511196612883382</v>
      </c>
      <c r="H148" s="4">
        <f>H147+(F148-H147)*BANDBREITE/1000</f>
        <v>0.4947984893099788</v>
      </c>
      <c r="I148" s="4">
        <f>I147+(G148-I147)*BANDBREITE/1000</f>
        <v>-0.011588986547129034</v>
      </c>
      <c r="J148" s="4">
        <f>2*SQRT(H148*H148+I149*I149)</f>
        <v>0.9898253004433063</v>
      </c>
    </row>
    <row r="149" spans="1:10" ht="12">
      <c r="A149" s="4">
        <f>A148+1</f>
        <v>139</v>
      </c>
      <c r="B149" s="4">
        <f>AMPLITUDE*SIN((A149*FREQUENZ/1000+PHASENVERSCHIEBUNG/360)*2*PI())</f>
        <v>-0.6180339887499015</v>
      </c>
      <c r="C149" s="4">
        <f ca="1">B149+AMPLITUDE*RAUSCHANTEIL*(2*RAND()-1)+AMPLITUDE*BAHNANTEIL*SIN(A149*50/3/1000*2*PI())</f>
        <v>0.18958683891386463</v>
      </c>
      <c r="D149" s="4">
        <f>SIN(A149/20*2*PI())</f>
        <v>-0.3090169943749507</v>
      </c>
      <c r="E149" s="4">
        <f>COS(A149/20*2*PI())</f>
        <v>0.9510565162951525</v>
      </c>
      <c r="F149" s="4">
        <f>D149*C149</f>
        <v>-0.0585855551342104</v>
      </c>
      <c r="G149" s="4">
        <f>E149*C149</f>
        <v>0.18030779855283036</v>
      </c>
      <c r="H149" s="4">
        <f>H148+(F149-H148)*BANDBREITE/1000</f>
        <v>0.4920315690877578</v>
      </c>
      <c r="I149" s="4">
        <f>I148+(G149-I148)*BANDBREITE/1000</f>
        <v>-0.010629502621629237</v>
      </c>
      <c r="J149" s="4">
        <f>2*SQRT(H149*H149+I150*I150)</f>
        <v>0.9841273851241876</v>
      </c>
    </row>
    <row r="150" spans="1:10" ht="12">
      <c r="A150" s="4">
        <f>A149+1</f>
        <v>140</v>
      </c>
      <c r="B150" s="4">
        <f>AMPLITUDE*SIN((A150*FREQUENZ/1000+PHASENVERSCHIEBUNG/360)*2*PI())</f>
        <v>-3.429011037612589E-15</v>
      </c>
      <c r="C150" s="4">
        <f ca="1">B150+AMPLITUDE*RAUSCHANTEIL*(2*RAND()-1)+AMPLITUDE*BAHNANTEIL*SIN(A150*50/3/1000*2*PI())</f>
        <v>0.990770085612159</v>
      </c>
      <c r="D150" s="4">
        <f>SIN(A150/20*2*PI())</f>
        <v>-1.7145055188062944E-15</v>
      </c>
      <c r="E150" s="4">
        <f>COS(A150/20*2*PI())</f>
        <v>1</v>
      </c>
      <c r="F150" s="4">
        <f>D150*C150</f>
        <v>-1.6986807796502314E-15</v>
      </c>
      <c r="G150" s="4">
        <f>E150*C150</f>
        <v>0.990770085612159</v>
      </c>
      <c r="H150" s="4">
        <f>H149+(F150-H149)*BANDBREITE/1000</f>
        <v>0.489571411242319</v>
      </c>
      <c r="I150" s="4">
        <f>I149+(G150-I149)*BANDBREITE/1000</f>
        <v>-0.005622504680460295</v>
      </c>
      <c r="J150" s="4">
        <f>2*SQRT(H150*H150+I151*I151)</f>
        <v>0.9791515409384035</v>
      </c>
    </row>
    <row r="151" spans="1:10" ht="12">
      <c r="A151" s="4">
        <f>A150+1</f>
        <v>141</v>
      </c>
      <c r="B151" s="4">
        <f>AMPLITUDE*SIN((A151*FREQUENZ/1000+PHASENVERSCHIEBUNG/360)*2*PI())</f>
        <v>0.6180339887498949</v>
      </c>
      <c r="C151" s="4">
        <f ca="1">B151+AMPLITUDE*RAUSCHANTEIL*(2*RAND()-1)+AMPLITUDE*BAHNANTEIL*SIN(A151*50/3/1000*2*PI())</f>
        <v>1.6109210030748153</v>
      </c>
      <c r="D151" s="4">
        <f>SIN(A151/20*2*PI())</f>
        <v>0.30901699437494745</v>
      </c>
      <c r="E151" s="4">
        <f>COS(A151/20*2*PI())</f>
        <v>0.9510565162951535</v>
      </c>
      <c r="F151" s="4">
        <f>D151*C151</f>
        <v>0.4978019665456549</v>
      </c>
      <c r="G151" s="4">
        <f>E151*C151</f>
        <v>1.5320769172110282</v>
      </c>
      <c r="H151" s="4">
        <f>H150+(F151-H150)*BANDBREITE/1000</f>
        <v>0.4896125640188357</v>
      </c>
      <c r="I151" s="4">
        <f>I150+(G151-I150)*BANDBREITE/1000</f>
        <v>0.0020659924289971477</v>
      </c>
      <c r="J151" s="4">
        <f>2*SQRT(H151*H151+I152*I152)</f>
        <v>0.9794065951205221</v>
      </c>
    </row>
    <row r="152" spans="1:10" ht="12">
      <c r="A152" s="4">
        <f>A151+1</f>
        <v>142</v>
      </c>
      <c r="B152" s="4">
        <f>AMPLITUDE*SIN((A152*FREQUENZ/1000+PHASENVERSCHIEBUNG/360)*2*PI())</f>
        <v>1.1755705045849378</v>
      </c>
      <c r="C152" s="4">
        <f ca="1">B152+AMPLITUDE*RAUSCHANTEIL*(2*RAND()-1)+AMPLITUDE*BAHNANTEIL*SIN(A152*50/3/1000*2*PI())</f>
        <v>1.8221436335126782</v>
      </c>
      <c r="D152" s="4">
        <f>SIN(A152/20*2*PI())</f>
        <v>0.5877852522924689</v>
      </c>
      <c r="E152" s="4">
        <f>COS(A152/20*2*PI())</f>
        <v>0.8090169943749506</v>
      </c>
      <c r="F152" s="4">
        <f>D152*C152</f>
        <v>1.0710291553373656</v>
      </c>
      <c r="G152" s="4">
        <f>E152*C152</f>
        <v>1.4741451657038782</v>
      </c>
      <c r="H152" s="4">
        <f>H151+(F152-H151)*BANDBREITE/1000</f>
        <v>0.4925196469754283</v>
      </c>
      <c r="I152" s="4">
        <f>I151+(G152-I151)*BANDBREITE/1000</f>
        <v>0.009426388295371554</v>
      </c>
      <c r="J152" s="4">
        <f>2*SQRT(H152*H152+I153*I153)</f>
        <v>0.9855887162867188</v>
      </c>
    </row>
    <row r="153" spans="1:10" ht="12">
      <c r="A153" s="4">
        <f>A152+1</f>
        <v>143</v>
      </c>
      <c r="B153" s="4">
        <f>AMPLITUDE*SIN((A153*FREQUENZ/1000+PHASENVERSCHIEBUNG/360)*2*PI())</f>
        <v>1.6180339887498991</v>
      </c>
      <c r="C153" s="4">
        <f ca="1">B153+AMPLITUDE*RAUSCHANTEIL*(2*RAND()-1)+AMPLITUDE*BAHNANTEIL*SIN(A153*50/3/1000*2*PI())</f>
        <v>2.4066614943931803</v>
      </c>
      <c r="D153" s="4">
        <f>SIN(A153/20*2*PI())</f>
        <v>0.8090169943749496</v>
      </c>
      <c r="E153" s="4">
        <f>COS(A153/20*2*PI())</f>
        <v>0.5877852522924703</v>
      </c>
      <c r="F153" s="4">
        <f>D153*C153</f>
        <v>1.9470300486718952</v>
      </c>
      <c r="G153" s="4">
        <f>E153*C153</f>
        <v>1.414600133664469</v>
      </c>
      <c r="H153" s="4">
        <f>H152+(F153-H152)*BANDBREITE/1000</f>
        <v>0.49979219898391064</v>
      </c>
      <c r="I153" s="4">
        <f>I152+(G153-I152)*BANDBREITE/1000</f>
        <v>0.016452257022217042</v>
      </c>
      <c r="J153" s="4">
        <f>2*SQRT(H153*H153+I154*I154)</f>
        <v>1.00039991720462</v>
      </c>
    </row>
    <row r="154" spans="1:10" ht="12">
      <c r="A154" s="4">
        <f>A153+1</f>
        <v>144</v>
      </c>
      <c r="B154" s="4">
        <f>AMPLITUDE*SIN((A154*FREQUENZ/1000+PHASENVERSCHIEBUNG/360)*2*PI())</f>
        <v>1.902113032590306</v>
      </c>
      <c r="C154" s="4">
        <f ca="1">B154+AMPLITUDE*RAUSCHANTEIL*(2*RAND()-1)+AMPLITUDE*BAHNANTEIL*SIN(A154*50/3/1000*2*PI())</f>
        <v>2.474287058584865</v>
      </c>
      <c r="D154" s="4">
        <f>SIN(A154/20*2*PI())</f>
        <v>0.951056516295153</v>
      </c>
      <c r="E154" s="4">
        <f>COS(A154/20*2*PI())</f>
        <v>0.3090169943749491</v>
      </c>
      <c r="F154" s="4">
        <f>D154*C154</f>
        <v>2.353186830251903</v>
      </c>
      <c r="G154" s="4">
        <f>E154*C154</f>
        <v>0.7645967500647286</v>
      </c>
      <c r="H154" s="4">
        <f>H153+(F154-H153)*BANDBREITE/1000</f>
        <v>0.5090591721402506</v>
      </c>
      <c r="I154" s="4">
        <f>I153+(G154-I153)*BANDBREITE/1000</f>
        <v>0.0201929794874296</v>
      </c>
      <c r="J154" s="4">
        <f>2*SQRT(H154*H154+I155*I155)</f>
        <v>1.0189110457550292</v>
      </c>
    </row>
    <row r="155" spans="1:10" ht="12">
      <c r="A155" s="4">
        <f>A154+1</f>
        <v>145</v>
      </c>
      <c r="B155" s="4">
        <f>AMPLITUDE*SIN((A155*FREQUENZ/1000+PHASENVERSCHIEBUNG/360)*2*PI())</f>
        <v>2</v>
      </c>
      <c r="C155" s="4">
        <f ca="1">B155+AMPLITUDE*RAUSCHANTEIL*(2*RAND()-1)+AMPLITUDE*BAHNANTEIL*SIN(A155*50/3/1000*2*PI())</f>
        <v>2.5221210539340992</v>
      </c>
      <c r="D155" s="4">
        <f>SIN(A155/20*2*PI())</f>
        <v>1</v>
      </c>
      <c r="E155" s="4">
        <f>COS(A155/20*2*PI())</f>
        <v>-6.189806365883577E-19</v>
      </c>
      <c r="F155" s="4">
        <f>D155*C155</f>
        <v>2.5221210539340992</v>
      </c>
      <c r="G155" s="4">
        <f>E155*C155</f>
        <v>-1.5611440955170283E-18</v>
      </c>
      <c r="H155" s="4">
        <f>H154+(F155-H154)*BANDBREITE/1000</f>
        <v>0.5191244815492199</v>
      </c>
      <c r="I155" s="4">
        <f>I154+(G155-I154)*BANDBREITE/1000</f>
        <v>0.020092014589992453</v>
      </c>
      <c r="J155" s="4">
        <f>2*SQRT(H155*H155+I156*I156)</f>
        <v>1.0387502033688578</v>
      </c>
    </row>
    <row r="156" spans="1:10" ht="12">
      <c r="A156" s="4">
        <f>A155+1</f>
        <v>146</v>
      </c>
      <c r="B156" s="4">
        <f>AMPLITUDE*SIN((A156*FREQUENZ/1000+PHASENVERSCHIEBUNG/360)*2*PI())</f>
        <v>1.9021130325903104</v>
      </c>
      <c r="C156" s="4">
        <f ca="1">B156+AMPLITUDE*RAUSCHANTEIL*(2*RAND()-1)+AMPLITUDE*BAHNANTEIL*SIN(A156*50/3/1000*2*PI())</f>
        <v>2.497404884259717</v>
      </c>
      <c r="D156" s="4">
        <f>SIN(A156/20*2*PI())</f>
        <v>0.9510565162951552</v>
      </c>
      <c r="E156" s="4">
        <f>COS(A156/20*2*PI())</f>
        <v>-0.30901699437494234</v>
      </c>
      <c r="F156" s="4">
        <f>D156*C156</f>
        <v>2.3751731890025516</v>
      </c>
      <c r="G156" s="4">
        <f>E156*C156</f>
        <v>-0.7717405510712385</v>
      </c>
      <c r="H156" s="4">
        <f>H155+(F156-H155)*BANDBREITE/1000</f>
        <v>0.5284047250864865</v>
      </c>
      <c r="I156" s="4">
        <f>I155+(G156-I155)*BANDBREITE/1000</f>
        <v>0.016132851761686298</v>
      </c>
      <c r="J156" s="4">
        <f>2*SQRT(H156*H156+I157*I157)</f>
        <v>1.057031690986706</v>
      </c>
    </row>
    <row r="157" spans="1:10" ht="12">
      <c r="A157" s="4">
        <f>A156+1</f>
        <v>147</v>
      </c>
      <c r="B157" s="4">
        <f>AMPLITUDE*SIN((A157*FREQUENZ/1000+PHASENVERSCHIEBUNG/360)*2*PI())</f>
        <v>1.6180339887498991</v>
      </c>
      <c r="C157" s="4">
        <f ca="1">B157+AMPLITUDE*RAUSCHANTEIL*(2*RAND()-1)+AMPLITUDE*BAHNANTEIL*SIN(A157*50/3/1000*2*PI())</f>
        <v>1.7744448568313054</v>
      </c>
      <c r="D157" s="4">
        <f>SIN(A157/20*2*PI())</f>
        <v>0.8090169943749496</v>
      </c>
      <c r="E157" s="4">
        <f>COS(A157/20*2*PI())</f>
        <v>-0.5877852522924703</v>
      </c>
      <c r="F157" s="4">
        <f>D157*C157</f>
        <v>1.4355560447577504</v>
      </c>
      <c r="G157" s="4">
        <f>E157*C157</f>
        <v>-1.042992517851665</v>
      </c>
      <c r="H157" s="4">
        <f>H156+(F157-H156)*BANDBREITE/1000</f>
        <v>0.5329404816848429</v>
      </c>
      <c r="I157" s="4">
        <f>I156+(G157-I156)*BANDBREITE/1000</f>
        <v>0.01083722491361954</v>
      </c>
      <c r="J157" s="4">
        <f>2*SQRT(H157*H157+I158*I158)</f>
        <v>1.0659355496697387</v>
      </c>
    </row>
    <row r="158" spans="1:10" ht="12">
      <c r="A158" s="4">
        <f>A157+1</f>
        <v>148</v>
      </c>
      <c r="B158" s="4">
        <f>AMPLITUDE*SIN((A158*FREQUENZ/1000+PHASENVERSCHIEBUNG/360)*2*PI())</f>
        <v>1.1755705045849494</v>
      </c>
      <c r="C158" s="4">
        <f ca="1">B158+AMPLITUDE*RAUSCHANTEIL*(2*RAND()-1)+AMPLITUDE*BAHNANTEIL*SIN(A158*50/3/1000*2*PI())</f>
        <v>1.3323179507285643</v>
      </c>
      <c r="D158" s="4">
        <f>SIN(A158/20*2*PI())</f>
        <v>0.5877852522924747</v>
      </c>
      <c r="E158" s="4">
        <f>COS(A158/20*2*PI())</f>
        <v>-0.8090169943749463</v>
      </c>
      <c r="F158" s="4">
        <f>D158*C158</f>
        <v>0.783116842802782</v>
      </c>
      <c r="G158" s="4">
        <f>E158*C158</f>
        <v>-1.0778678640502108</v>
      </c>
      <c r="H158" s="4">
        <f>H157+(F158-H157)*BANDBREITE/1000</f>
        <v>0.5341913634904326</v>
      </c>
      <c r="I158" s="4">
        <f>I157+(G158-I157)*BANDBREITE/1000</f>
        <v>0.005393699468800389</v>
      </c>
      <c r="J158" s="4">
        <f>2*SQRT(H158*H158+I159*I159)</f>
        <v>1.0683871564194851</v>
      </c>
    </row>
    <row r="159" spans="1:10" ht="12">
      <c r="A159" s="4">
        <f>A158+1</f>
        <v>149</v>
      </c>
      <c r="B159" s="4">
        <f>AMPLITUDE*SIN((A159*FREQUENZ/1000+PHASENVERSCHIEBUNG/360)*2*PI())</f>
        <v>0.6180339887498949</v>
      </c>
      <c r="C159" s="4">
        <f ca="1">B159+AMPLITUDE*RAUSCHANTEIL*(2*RAND()-1)+AMPLITUDE*BAHNANTEIL*SIN(A159*50/3/1000*2*PI())</f>
        <v>0.8051033783547898</v>
      </c>
      <c r="D159" s="4">
        <f>SIN(A159/20*2*PI())</f>
        <v>0.30901699437494745</v>
      </c>
      <c r="E159" s="4">
        <f>COS(A159/20*2*PI())</f>
        <v>-0.9510565162951535</v>
      </c>
      <c r="F159" s="4">
        <f>D159*C159</f>
        <v>0.24879062614031328</v>
      </c>
      <c r="G159" s="4">
        <f>E159*C159</f>
        <v>-0.7656988142755653</v>
      </c>
      <c r="H159" s="4">
        <f>H158+(F159-H158)*BANDBREITE/1000</f>
        <v>0.532764359803682</v>
      </c>
      <c r="I159" s="4">
        <f>I158+(G159-I158)*BANDBREITE/1000</f>
        <v>0.0015382369000785608</v>
      </c>
      <c r="J159" s="4">
        <f>2*SQRT(H159*H159+I160*I160)</f>
        <v>1.0655314395871647</v>
      </c>
    </row>
    <row r="160" spans="1:10" ht="12">
      <c r="A160" s="4">
        <f>A159+1</f>
        <v>150</v>
      </c>
      <c r="B160" s="4">
        <f>AMPLITUDE*SIN((A160*FREQUENZ/1000+PHASENVERSCHIEBUNG/360)*2*PI())</f>
        <v>1.0779367755043061E-14</v>
      </c>
      <c r="C160" s="4">
        <f ca="1">B160+AMPLITUDE*RAUSCHANTEIL*(2*RAND()-1)+AMPLITUDE*BAHNANTEIL*SIN(A160*50/3/1000*2*PI())</f>
        <v>0.06535116117448754</v>
      </c>
      <c r="D160" s="4">
        <f>SIN(A160/20*2*PI())</f>
        <v>5.3896838775215305E-15</v>
      </c>
      <c r="E160" s="4">
        <f>COS(A160/20*2*PI())</f>
        <v>-1</v>
      </c>
      <c r="F160" s="4">
        <f>D160*C160</f>
        <v>3.5222209975944653E-16</v>
      </c>
      <c r="G160" s="4">
        <f>E160*C160</f>
        <v>-0.06535116117448754</v>
      </c>
      <c r="H160" s="4">
        <f>H159+(F160-H159)*BANDBREITE/1000</f>
        <v>0.5301005380046636</v>
      </c>
      <c r="I160" s="4">
        <f>I159+(G160-I159)*BANDBREITE/1000</f>
        <v>0.0012037899097057303</v>
      </c>
      <c r="J160" s="4">
        <f>2*SQRT(H160*H160+I161*I161)</f>
        <v>1.0602452365432038</v>
      </c>
    </row>
    <row r="161" spans="1:10" ht="12">
      <c r="A161" s="4">
        <f>A160+1</f>
        <v>151</v>
      </c>
      <c r="B161" s="4">
        <f>AMPLITUDE*SIN((A161*FREQUENZ/1000+PHASENVERSCHIEBUNG/360)*2*PI())</f>
        <v>-0.6180339887498879</v>
      </c>
      <c r="C161" s="4">
        <f ca="1">B161+AMPLITUDE*RAUSCHANTEIL*(2*RAND()-1)+AMPLITUDE*BAHNANTEIL*SIN(A161*50/3/1000*2*PI())</f>
        <v>-0.7655945159338651</v>
      </c>
      <c r="D161" s="4">
        <f>SIN(A161/20*2*PI())</f>
        <v>-0.30901699437494395</v>
      </c>
      <c r="E161" s="4">
        <f>COS(A161/20*2*PI())</f>
        <v>-0.9510565162951546</v>
      </c>
      <c r="F161" s="4">
        <f>D161*C161</f>
        <v>0.23658171622382312</v>
      </c>
      <c r="G161" s="4">
        <f>E161*C161</f>
        <v>0.728123653218737</v>
      </c>
      <c r="H161" s="4">
        <f>H160+(F161-H160)*BANDBREITE/1000</f>
        <v>0.5286329438957594</v>
      </c>
      <c r="I161" s="4">
        <f>I160+(G161-I160)*BANDBREITE/1000</f>
        <v>0.004838389226250886</v>
      </c>
      <c r="J161" s="4">
        <f>2*SQRT(H161*H161+I162*I162)</f>
        <v>1.0574772889652249</v>
      </c>
    </row>
    <row r="162" spans="1:10" ht="12">
      <c r="A162" s="4">
        <f>A161+1</f>
        <v>152</v>
      </c>
      <c r="B162" s="4">
        <f>AMPLITUDE*SIN((A162*FREQUENZ/1000+PHASENVERSCHIEBUNG/360)*2*PI())</f>
        <v>-1.1755705045849432</v>
      </c>
      <c r="C162" s="4">
        <f ca="1">B162+AMPLITUDE*RAUSCHANTEIL*(2*RAND()-1)+AMPLITUDE*BAHNANTEIL*SIN(A162*50/3/1000*2*PI())</f>
        <v>-1.4233792086720678</v>
      </c>
      <c r="D162" s="4">
        <f>SIN(A162/20*2*PI())</f>
        <v>-0.5877852522924716</v>
      </c>
      <c r="E162" s="4">
        <f>COS(A162/20*2*PI())</f>
        <v>-0.8090169943749486</v>
      </c>
      <c r="F162" s="4">
        <f>D162*C162</f>
        <v>0.8366413072771699</v>
      </c>
      <c r="G162" s="4">
        <f>E162*C162</f>
        <v>1.151537969255669</v>
      </c>
      <c r="H162" s="4">
        <f>H161+(F162-H161)*BANDBREITE/1000</f>
        <v>0.5301729857126665</v>
      </c>
      <c r="I162" s="4">
        <f>I161+(G162-I161)*BANDBREITE/1000</f>
        <v>0.010571887126397977</v>
      </c>
      <c r="J162" s="4">
        <f>2*SQRT(H162*H162+I163*I163)</f>
        <v>1.0608668944511654</v>
      </c>
    </row>
    <row r="163" spans="1:10" ht="12">
      <c r="A163" s="4">
        <f>A162+1</f>
        <v>153</v>
      </c>
      <c r="B163" s="4">
        <f>AMPLITUDE*SIN((A163*FREQUENZ/1000+PHASENVERSCHIEBUNG/360)*2*PI())</f>
        <v>-1.6180339887498947</v>
      </c>
      <c r="C163" s="4">
        <f ca="1">B163+AMPLITUDE*RAUSCHANTEIL*(2*RAND()-1)+AMPLITUDE*BAHNANTEIL*SIN(A163*50/3/1000*2*PI())</f>
        <v>-2.07615174833821</v>
      </c>
      <c r="D163" s="4">
        <f>SIN(A163/20*2*PI())</f>
        <v>-0.8090169943749473</v>
      </c>
      <c r="E163" s="4">
        <f>COS(A163/20*2*PI())</f>
        <v>-0.5877852522924732</v>
      </c>
      <c r="F163" s="4">
        <f>D163*C163</f>
        <v>1.6796420473068707</v>
      </c>
      <c r="G163" s="4">
        <f>E163*C163</f>
        <v>1.2203313791944341</v>
      </c>
      <c r="H163" s="4">
        <f>H162+(F163-H162)*BANDBREITE/1000</f>
        <v>0.5359203310206375</v>
      </c>
      <c r="I163" s="4">
        <f>I162+(G163-I162)*BANDBREITE/1000</f>
        <v>0.016620684586738158</v>
      </c>
      <c r="J163" s="4">
        <f>2*SQRT(H163*H163+I164*I164)</f>
        <v>1.072587298972409</v>
      </c>
    </row>
    <row r="164" spans="1:10" ht="12">
      <c r="A164" s="4">
        <f>A163+1</f>
        <v>154</v>
      </c>
      <c r="B164" s="4">
        <f>AMPLITUDE*SIN((A164*FREQUENZ/1000+PHASENVERSCHIEBUNG/360)*2*PI())</f>
        <v>-1.9021130325903082</v>
      </c>
      <c r="C164" s="4">
        <f ca="1">B164+AMPLITUDE*RAUSCHANTEIL*(2*RAND()-1)+AMPLITUDE*BAHNANTEIL*SIN(A164*50/3/1000*2*PI())</f>
        <v>-2.2454102185475953</v>
      </c>
      <c r="D164" s="4">
        <f>SIN(A164/20*2*PI())</f>
        <v>-0.9510565162951541</v>
      </c>
      <c r="E164" s="4">
        <f>COS(A164/20*2*PI())</f>
        <v>-0.30901699437494584</v>
      </c>
      <c r="F164" s="4">
        <f>D164*C164</f>
        <v>2.1355120201054167</v>
      </c>
      <c r="G164" s="4">
        <f>E164*C164</f>
        <v>0.6938699168743682</v>
      </c>
      <c r="H164" s="4">
        <f>H163+(F164-H163)*BANDBREITE/1000</f>
        <v>0.5439182894660615</v>
      </c>
      <c r="I164" s="4">
        <f>I163+(G164-I163)*BANDBREITE/1000</f>
        <v>0.020006930748176308</v>
      </c>
      <c r="J164" s="4">
        <f>2*SQRT(H164*H164+I165*I165)</f>
        <v>1.088564908726716</v>
      </c>
    </row>
    <row r="165" spans="1:10" ht="12">
      <c r="A165" s="4">
        <f>A164+1</f>
        <v>155</v>
      </c>
      <c r="B165" s="4">
        <f>AMPLITUDE*SIN((A165*FREQUENZ/1000+PHASENVERSCHIEBUNG/360)*2*PI())</f>
        <v>-2</v>
      </c>
      <c r="C165" s="4">
        <f ca="1">B165+AMPLITUDE*RAUSCHANTEIL*(2*RAND()-1)+AMPLITUDE*BAHNANTEIL*SIN(A165*50/3/1000*2*PI())</f>
        <v>-2.673042147420346</v>
      </c>
      <c r="D165" s="4">
        <f>SIN(A165/20*2*PI())</f>
        <v>-1</v>
      </c>
      <c r="E165" s="4">
        <f>COS(A165/20*2*PI())</f>
        <v>-3.674559378078648E-15</v>
      </c>
      <c r="F165" s="4">
        <f>D165*C165</f>
        <v>2.673042147420346</v>
      </c>
      <c r="G165" s="4">
        <f>E165*C165</f>
        <v>9.82225209080292E-15</v>
      </c>
      <c r="H165" s="4">
        <f>H164+(F165-H164)*BANDBREITE/1000</f>
        <v>0.5545639087558328</v>
      </c>
      <c r="I165" s="4">
        <f>I164+(G165-I164)*BANDBREITE/1000</f>
        <v>0.019906896094435477</v>
      </c>
      <c r="J165" s="4">
        <f>2*SQRT(H165*H165+I166*I166)</f>
        <v>1.1095942516340354</v>
      </c>
    </row>
    <row r="166" spans="1:10" ht="12">
      <c r="A166" s="4">
        <f>A165+1</f>
        <v>156</v>
      </c>
      <c r="B166" s="4">
        <f>AMPLITUDE*SIN((A166*FREQUENZ/1000+PHASENVERSCHIEBUNG/360)*2*PI())</f>
        <v>-1.9021130325903084</v>
      </c>
      <c r="C166" s="4">
        <f ca="1">B166+AMPLITUDE*RAUSCHANTEIL*(2*RAND()-1)+AMPLITUDE*BAHNANTEIL*SIN(A166*50/3/1000*2*PI())</f>
        <v>-2.4092697677989574</v>
      </c>
      <c r="D166" s="4">
        <f>SIN(A166/20*2*PI())</f>
        <v>-0.9510565162951542</v>
      </c>
      <c r="E166" s="4">
        <f>COS(A166/20*2*PI())</f>
        <v>0.3090169943749456</v>
      </c>
      <c r="F166" s="4">
        <f>D166*C166</f>
        <v>2.2913517121781113</v>
      </c>
      <c r="G166" s="4">
        <f>E166*C166</f>
        <v>-0.744505302283657</v>
      </c>
      <c r="H166" s="4">
        <f>H165+(F166-H165)*BANDBREITE/1000</f>
        <v>0.5632478477729442</v>
      </c>
      <c r="I166" s="4">
        <f>I165+(G166-I165)*BANDBREITE/1000</f>
        <v>0.016084835102545013</v>
      </c>
      <c r="J166" s="4">
        <f>2*SQRT(H166*H166+I167*I167)</f>
        <v>1.1266413461494236</v>
      </c>
    </row>
    <row r="167" spans="1:10" ht="12">
      <c r="A167" s="4">
        <f>A166+1</f>
        <v>157</v>
      </c>
      <c r="B167" s="4">
        <f>AMPLITUDE*SIN((A167*FREQUENZ/1000+PHASENVERSCHIEBUNG/360)*2*PI())</f>
        <v>-1.6180339887499033</v>
      </c>
      <c r="C167" s="4">
        <f ca="1">B167+AMPLITUDE*RAUSCHANTEIL*(2*RAND()-1)+AMPLITUDE*BAHNANTEIL*SIN(A167*50/3/1000*2*PI())</f>
        <v>-2.3636757710392615</v>
      </c>
      <c r="D167" s="4">
        <f>SIN(A167/20*2*PI())</f>
        <v>-0.8090169943749517</v>
      </c>
      <c r="E167" s="4">
        <f>COS(A167/20*2*PI())</f>
        <v>0.5877852522924673</v>
      </c>
      <c r="F167" s="4">
        <f>D167*C167</f>
        <v>1.9122538679630798</v>
      </c>
      <c r="G167" s="4">
        <f>E167*C167</f>
        <v>-1.3893337594179045</v>
      </c>
      <c r="H167" s="4">
        <f>H166+(F167-H166)*BANDBREITE/1000</f>
        <v>0.5699928778738949</v>
      </c>
      <c r="I167" s="4">
        <f>I166+(G167-I166)*BANDBREITE/1000</f>
        <v>0.009057742129942765</v>
      </c>
      <c r="J167" s="4">
        <f>2*SQRT(H167*H167+I168*I168)</f>
        <v>1.13999003190256</v>
      </c>
    </row>
    <row r="168" spans="1:10" ht="12">
      <c r="A168" s="4">
        <f>A167+1</f>
        <v>158</v>
      </c>
      <c r="B168" s="4">
        <f>AMPLITUDE*SIN((A168*FREQUENZ/1000+PHASENVERSCHIEBUNG/360)*2*PI())</f>
        <v>-1.1755705045849436</v>
      </c>
      <c r="C168" s="4">
        <f ca="1">B168+AMPLITUDE*RAUSCHANTEIL*(2*RAND()-1)+AMPLITUDE*BAHNANTEIL*SIN(A168*50/3/1000*2*PI())</f>
        <v>-1.8420482276360477</v>
      </c>
      <c r="D168" s="4">
        <f>SIN(A168/20*2*PI())</f>
        <v>-0.5877852522924718</v>
      </c>
      <c r="E168" s="4">
        <f>COS(A168/20*2*PI())</f>
        <v>0.8090169943749483</v>
      </c>
      <c r="F168" s="4">
        <f>D168*C168</f>
        <v>1.0827287822159548</v>
      </c>
      <c r="G168" s="4">
        <f>E168*C168</f>
        <v>-1.490248320615816</v>
      </c>
      <c r="H168" s="4">
        <f>H167+(F168-H167)*BANDBREITE/1000</f>
        <v>0.5725565573956052</v>
      </c>
      <c r="I168" s="4">
        <f>I167+(G168-I167)*BANDBREITE/1000</f>
        <v>0.0015612118162139721</v>
      </c>
      <c r="J168" s="4">
        <f>2*SQRT(H168*H168+I169*I169)</f>
        <v>1.1451492388400308</v>
      </c>
    </row>
    <row r="169" spans="1:10" ht="12">
      <c r="A169" s="4">
        <f>A168+1</f>
        <v>159</v>
      </c>
      <c r="B169" s="4">
        <f>AMPLITUDE*SIN((A169*FREQUENZ/1000+PHASENVERSCHIEBUNG/360)*2*PI())</f>
        <v>-0.6180339887499019</v>
      </c>
      <c r="C169" s="4">
        <f ca="1">B169+AMPLITUDE*RAUSCHANTEIL*(2*RAND()-1)+AMPLITUDE*BAHNANTEIL*SIN(A169*50/3/1000*2*PI())</f>
        <v>-1.2830583393214898</v>
      </c>
      <c r="D169" s="4">
        <f>SIN(A169/20*2*PI())</f>
        <v>-0.30901699437495095</v>
      </c>
      <c r="E169" s="4">
        <f>COS(A169/20*2*PI())</f>
        <v>0.9510565162951524</v>
      </c>
      <c r="F169" s="4">
        <f>D169*C169</f>
        <v>0.3964868316248427</v>
      </c>
      <c r="G169" s="4">
        <f>E169*C169</f>
        <v>-1.2202609943985396</v>
      </c>
      <c r="H169" s="4">
        <f>H168+(F169-H168)*BANDBREITE/1000</f>
        <v>0.5716762087667514</v>
      </c>
      <c r="I169" s="4">
        <f>I168+(G169-I168)*BANDBREITE/1000</f>
        <v>-0.004547899214859796</v>
      </c>
      <c r="J169" s="4">
        <f>2*SQRT(H169*H169+I170*I170)</f>
        <v>1.1434768222751464</v>
      </c>
    </row>
    <row r="170" spans="1:10" ht="12">
      <c r="A170" s="4">
        <f>A169+1</f>
        <v>160</v>
      </c>
      <c r="B170" s="4">
        <f>AMPLITUDE*SIN((A170*FREQUENZ/1000+PHASENVERSCHIEBUNG/360)*2*PI())</f>
        <v>-3.91886975727153E-15</v>
      </c>
      <c r="C170" s="4">
        <f ca="1">B170+AMPLITUDE*RAUSCHANTEIL*(2*RAND()-1)+AMPLITUDE*BAHNANTEIL*SIN(A170*50/3/1000*2*PI())</f>
        <v>-0.7816583086641904</v>
      </c>
      <c r="D170" s="4">
        <f>SIN(A170/20*2*PI())</f>
        <v>-1.959434878635765E-15</v>
      </c>
      <c r="E170" s="4">
        <f>COS(A170/20*2*PI())</f>
        <v>1</v>
      </c>
      <c r="F170" s="4">
        <f>D170*C170</f>
        <v>1.5316085531720554E-15</v>
      </c>
      <c r="G170" s="4">
        <f>E170*C170</f>
        <v>-0.7816583086641904</v>
      </c>
      <c r="H170" s="4">
        <f>H169+(F170-H169)*BANDBREITE/1000</f>
        <v>0.5688178277229177</v>
      </c>
      <c r="I170" s="4">
        <f>I169+(G170-I169)*BANDBREITE/1000</f>
        <v>-0.00843345126210645</v>
      </c>
      <c r="J170" s="4">
        <f>2*SQRT(H170*H170+I171*I171)</f>
        <v>1.1378113515930501</v>
      </c>
    </row>
    <row r="171" spans="1:10" ht="12">
      <c r="A171" s="4">
        <f>A170+1</f>
        <v>161</v>
      </c>
      <c r="B171" s="4">
        <f>AMPLITUDE*SIN((A171*FREQUENZ/1000+PHASENVERSCHIEBUNG/360)*2*PI())</f>
        <v>0.6180339887498945</v>
      </c>
      <c r="C171" s="4">
        <f ca="1">B171+AMPLITUDE*RAUSCHANTEIL*(2*RAND()-1)+AMPLITUDE*BAHNANTEIL*SIN(A171*50/3/1000*2*PI())</f>
        <v>-0.33774155734272204</v>
      </c>
      <c r="D171" s="4">
        <f>SIN(A171/20*2*PI())</f>
        <v>0.30901699437494723</v>
      </c>
      <c r="E171" s="4">
        <f>COS(A171/20*2*PI())</f>
        <v>0.9510565162951536</v>
      </c>
      <c r="F171" s="4">
        <f>D171*C171</f>
        <v>-0.10436788092556186</v>
      </c>
      <c r="G171" s="4">
        <f>E171*C171</f>
        <v>-0.3212113089344691</v>
      </c>
      <c r="H171" s="4">
        <f>H170+(F171-H170)*BANDBREITE/1000</f>
        <v>0.5654518991796753</v>
      </c>
      <c r="I171" s="4">
        <f>I170+(G171-I170)*BANDBREITE/1000</f>
        <v>-0.009997340550468262</v>
      </c>
      <c r="J171" s="4">
        <f>2*SQRT(H171*H171+I172*I172)</f>
        <v>1.1310698692460226</v>
      </c>
    </row>
    <row r="172" spans="1:10" ht="12">
      <c r="A172" s="4">
        <f>A171+1</f>
        <v>162</v>
      </c>
      <c r="B172" s="4">
        <f>AMPLITUDE*SIN((A172*FREQUENZ/1000+PHASENVERSCHIEBUNG/360)*2*PI())</f>
        <v>1.1755705045849372</v>
      </c>
      <c r="C172" s="4">
        <f ca="1">B172+AMPLITUDE*RAUSCHANTEIL*(2*RAND()-1)+AMPLITUDE*BAHNANTEIL*SIN(A172*50/3/1000*2*PI())</f>
        <v>0.06341864364201855</v>
      </c>
      <c r="D172" s="4">
        <f>SIN(A172/20*2*PI())</f>
        <v>0.5877852522924686</v>
      </c>
      <c r="E172" s="4">
        <f>COS(A172/20*2*PI())</f>
        <v>0.8090169943749507</v>
      </c>
      <c r="F172" s="4">
        <f>D172*C172</f>
        <v>0.03727654345317003</v>
      </c>
      <c r="G172" s="4">
        <f>E172*C172</f>
        <v>0.05130676046660192</v>
      </c>
      <c r="H172" s="4">
        <f>H171+(F172-H171)*BANDBREITE/1000</f>
        <v>0.5628110224010427</v>
      </c>
      <c r="I172" s="4">
        <f>I171+(G172-I171)*BANDBREITE/1000</f>
        <v>-0.00969082004538291</v>
      </c>
      <c r="J172" s="4">
        <f>2*SQRT(H172*H172+I173*I173)</f>
        <v>1.1257234418924629</v>
      </c>
    </row>
    <row r="173" spans="1:10" ht="12">
      <c r="A173" s="4">
        <f>A172+1</f>
        <v>163</v>
      </c>
      <c r="B173" s="4">
        <f>AMPLITUDE*SIN((A173*FREQUENZ/1000+PHASENVERSCHIEBUNG/360)*2*PI())</f>
        <v>1.618033988749899</v>
      </c>
      <c r="C173" s="4">
        <f ca="1">B173+AMPLITUDE*RAUSCHANTEIL*(2*RAND()-1)+AMPLITUDE*BAHNANTEIL*SIN(A173*50/3/1000*2*PI())</f>
        <v>0.7104291973832738</v>
      </c>
      <c r="D173" s="4">
        <f>SIN(A173/20*2*PI())</f>
        <v>0.8090169943749494</v>
      </c>
      <c r="E173" s="4">
        <f>COS(A173/20*2*PI())</f>
        <v>0.5877852522924705</v>
      </c>
      <c r="F173" s="4">
        <f>D173*C173</f>
        <v>0.5747492939832238</v>
      </c>
      <c r="G173" s="4">
        <f>E173*C173</f>
        <v>0.4175798050198649</v>
      </c>
      <c r="H173" s="4">
        <f>H172+(F173-H172)*BANDBREITE/1000</f>
        <v>0.5628707137589537</v>
      </c>
      <c r="I173" s="4">
        <f>I172+(G173-I172)*BANDBREITE/1000</f>
        <v>-0.007554466920056671</v>
      </c>
      <c r="J173" s="4">
        <f>2*SQRT(H173*H173+I174*I174)</f>
        <v>1.125807409734381</v>
      </c>
    </row>
    <row r="174" spans="1:10" ht="12">
      <c r="A174" s="4">
        <f>A173+1</f>
        <v>164</v>
      </c>
      <c r="B174" s="4">
        <f>AMPLITUDE*SIN((A174*FREQUENZ/1000+PHASENVERSCHIEBUNG/360)*2*PI())</f>
        <v>1.9021130325903015</v>
      </c>
      <c r="C174" s="4">
        <f ca="1">B174+AMPLITUDE*RAUSCHANTEIL*(2*RAND()-1)+AMPLITUDE*BAHNANTEIL*SIN(A174*50/3/1000*2*PI())</f>
        <v>0.9205902886828544</v>
      </c>
      <c r="D174" s="4">
        <f>SIN(A174/20*2*PI())</f>
        <v>0.9510565162951508</v>
      </c>
      <c r="E174" s="4">
        <f>COS(A174/20*2*PI())</f>
        <v>0.30901699437495606</v>
      </c>
      <c r="F174" s="4">
        <f>D174*C174</f>
        <v>0.8755333928898626</v>
      </c>
      <c r="G174" s="4">
        <f>E174*C174</f>
        <v>0.2844780440595488</v>
      </c>
      <c r="H174" s="4">
        <f>H173+(F174-H173)*BANDBREITE/1000</f>
        <v>0.5644340271546082</v>
      </c>
      <c r="I174" s="4">
        <f>I173+(G174-I173)*BANDBREITE/1000</f>
        <v>-0.006094304365158643</v>
      </c>
      <c r="J174" s="4">
        <f>2*SQRT(H174*H174+I175*I175)</f>
        <v>1.1289331974545187</v>
      </c>
    </row>
    <row r="175" spans="1:10" ht="12">
      <c r="A175" s="4">
        <f>A174+1</f>
        <v>165</v>
      </c>
      <c r="B175" s="4">
        <f>AMPLITUDE*SIN((A175*FREQUENZ/1000+PHASENVERSCHIEBUNG/360)*2*PI())</f>
        <v>2</v>
      </c>
      <c r="C175" s="4">
        <f ca="1">B175+AMPLITUDE*RAUSCHANTEIL*(2*RAND()-1)+AMPLITUDE*BAHNANTEIL*SIN(A175*50/3/1000*2*PI())</f>
        <v>1.0767402689903975</v>
      </c>
      <c r="D175" s="4">
        <f>SIN(A175/20*2*PI())</f>
        <v>1</v>
      </c>
      <c r="E175" s="4">
        <f>COS(A175/20*2*PI())</f>
        <v>2.443103791928823E-16</v>
      </c>
      <c r="F175" s="4">
        <f>D175*C175</f>
        <v>1.0767402689903975</v>
      </c>
      <c r="G175" s="4">
        <f>E175*C175</f>
        <v>2.630588234092901E-16</v>
      </c>
      <c r="H175" s="4">
        <f>H174+(F175-H174)*BANDBREITE/1000</f>
        <v>0.5669955583637871</v>
      </c>
      <c r="I175" s="4">
        <f>I174+(G175-I174)*BANDBREITE/1000</f>
        <v>-0.006063832843332849</v>
      </c>
      <c r="J175" s="4">
        <f>2*SQRT(H175*H175+I176*I176)</f>
        <v>1.1340957948622052</v>
      </c>
    </row>
    <row r="176" spans="1:10" ht="12">
      <c r="A176" s="4">
        <f>A175+1</f>
        <v>166</v>
      </c>
      <c r="B176" s="4">
        <f>AMPLITUDE*SIN((A176*FREQUENZ/1000+PHASENVERSCHIEBUNG/360)*2*PI())</f>
        <v>1.9021130325903062</v>
      </c>
      <c r="C176" s="4">
        <f ca="1">B176+AMPLITUDE*RAUSCHANTEIL*(2*RAND()-1)+AMPLITUDE*BAHNANTEIL*SIN(A176*50/3/1000*2*PI())</f>
        <v>1.0812942245295454</v>
      </c>
      <c r="D176" s="4">
        <f>SIN(A176/20*2*PI())</f>
        <v>0.9510565162951531</v>
      </c>
      <c r="E176" s="4">
        <f>COS(A176/20*2*PI())</f>
        <v>-0.3090169943749489</v>
      </c>
      <c r="F176" s="4">
        <f>D176*C176</f>
        <v>1.0283719182711384</v>
      </c>
      <c r="G176" s="4">
        <f>E176*C176</f>
        <v>-0.33413829129911127</v>
      </c>
      <c r="H176" s="4">
        <f>H175+(F176-H175)*BANDBREITE/1000</f>
        <v>0.5693024401633239</v>
      </c>
      <c r="I176" s="4">
        <f>I175+(G176-I175)*BANDBREITE/1000</f>
        <v>-0.007704205135611741</v>
      </c>
      <c r="J176" s="4">
        <f>2*SQRT(H176*H176+I177*I177)</f>
        <v>1.1387484230797995</v>
      </c>
    </row>
    <row r="177" spans="1:10" ht="12">
      <c r="A177" s="4">
        <f>A176+1</f>
        <v>167</v>
      </c>
      <c r="B177" s="4">
        <f>AMPLITUDE*SIN((A177*FREQUENZ/1000+PHASENVERSCHIEBUNG/360)*2*PI())</f>
        <v>1.6180339887498993</v>
      </c>
      <c r="C177" s="4">
        <f ca="1">B177+AMPLITUDE*RAUSCHANTEIL*(2*RAND()-1)+AMPLITUDE*BAHNANTEIL*SIN(A177*50/3/1000*2*PI())</f>
        <v>0.4676776901084675</v>
      </c>
      <c r="D177" s="4">
        <f>SIN(A177/20*2*PI())</f>
        <v>0.8090169943749497</v>
      </c>
      <c r="E177" s="4">
        <f>COS(A177/20*2*PI())</f>
        <v>-0.58778525229247</v>
      </c>
      <c r="F177" s="4">
        <f>D177*C177</f>
        <v>0.3783591991877715</v>
      </c>
      <c r="G177" s="4">
        <f>E177*C177</f>
        <v>-0.2748940490719652</v>
      </c>
      <c r="H177" s="4">
        <f>H176+(F177-H176)*BANDBREITE/1000</f>
        <v>0.5683477239584461</v>
      </c>
      <c r="I177" s="4">
        <f>I176+(G177-I176)*BANDBREITE/1000</f>
        <v>-0.009040154355293508</v>
      </c>
      <c r="J177" s="4">
        <f>2*SQRT(H177*H177+I178*I178)</f>
        <v>1.1368806777312361</v>
      </c>
    </row>
    <row r="178" spans="1:10" ht="12">
      <c r="A178" s="4">
        <f>A177+1</f>
        <v>168</v>
      </c>
      <c r="B178" s="4">
        <f>AMPLITUDE*SIN((A178*FREQUENZ/1000+PHASENVERSCHIEBUNG/360)*2*PI())</f>
        <v>1.1755705045849496</v>
      </c>
      <c r="C178" s="4">
        <f ca="1">B178+AMPLITUDE*RAUSCHANTEIL*(2*RAND()-1)+AMPLITUDE*BAHNANTEIL*SIN(A178*50/3/1000*2*PI())</f>
        <v>0.3129284721797333</v>
      </c>
      <c r="D178" s="4">
        <f>SIN(A178/20*2*PI())</f>
        <v>0.5877852522924748</v>
      </c>
      <c r="E178" s="4">
        <f>COS(A178/20*2*PI())</f>
        <v>-0.8090169943749462</v>
      </c>
      <c r="F178" s="4">
        <f>D178*C178</f>
        <v>0.18393474096966322</v>
      </c>
      <c r="G178" s="4">
        <f>E178*C178</f>
        <v>-0.2531644520171918</v>
      </c>
      <c r="H178" s="4">
        <f>H177+(F178-H177)*BANDBREITE/1000</f>
        <v>0.5664256590435022</v>
      </c>
      <c r="I178" s="4">
        <f>I177+(G178-I177)*BANDBREITE/1000</f>
        <v>-0.010260775843603</v>
      </c>
      <c r="J178" s="4">
        <f>2*SQRT(H178*H178+I179*I179)</f>
        <v>1.1329855447682495</v>
      </c>
    </row>
    <row r="179" spans="1:10" ht="12">
      <c r="A179" s="4">
        <f>A178+1</f>
        <v>169</v>
      </c>
      <c r="B179" s="4">
        <f>AMPLITUDE*SIN((A179*FREQUENZ/1000+PHASENVERSCHIEBUNG/360)*2*PI())</f>
        <v>0.618033988749909</v>
      </c>
      <c r="C179" s="4">
        <f ca="1">B179+AMPLITUDE*RAUSCHANTEIL*(2*RAND()-1)+AMPLITUDE*BAHNANTEIL*SIN(A179*50/3/1000*2*PI())</f>
        <v>-0.31327847356140603</v>
      </c>
      <c r="D179" s="4">
        <f>SIN(A179/20*2*PI())</f>
        <v>0.3090169943749545</v>
      </c>
      <c r="E179" s="4">
        <f>COS(A179/20*2*PI())</f>
        <v>-0.9510565162951513</v>
      </c>
      <c r="F179" s="4">
        <f>D179*C179</f>
        <v>-0.09680837230231934</v>
      </c>
      <c r="G179" s="4">
        <f>E179*C179</f>
        <v>0.2979455336955735</v>
      </c>
      <c r="H179" s="4">
        <f>H178+(F179-H178)*BANDBREITE/1000</f>
        <v>0.563109488886773</v>
      </c>
      <c r="I179" s="4">
        <f>I178+(G179-I178)*BANDBREITE/1000</f>
        <v>-0.008719744295907116</v>
      </c>
      <c r="J179" s="4">
        <f>2*SQRT(H179*H179+I180*I180)</f>
        <v>1.1262687811505305</v>
      </c>
    </row>
    <row r="180" spans="1:10" ht="12">
      <c r="A180" s="4">
        <f>A179+1</f>
        <v>170</v>
      </c>
      <c r="B180" s="4">
        <f>AMPLITUDE*SIN((A180*FREQUENZ/1000+PHASENVERSCHIEBUNG/360)*2*PI())</f>
        <v>-2.941628240500001E-15</v>
      </c>
      <c r="C180" s="4">
        <f ca="1">B180+AMPLITUDE*RAUSCHANTEIL*(2*RAND()-1)+AMPLITUDE*BAHNANTEIL*SIN(A180*50/3/1000*2*PI())</f>
        <v>-0.6760714447962516</v>
      </c>
      <c r="D180" s="4">
        <f>SIN(A180/20*2*PI())</f>
        <v>-1.4708141202500005E-15</v>
      </c>
      <c r="E180" s="4">
        <f>COS(A180/20*2*PI())</f>
        <v>-1</v>
      </c>
      <c r="F180" s="4">
        <f>D180*C180</f>
        <v>9.943754273041456E-16</v>
      </c>
      <c r="G180" s="4">
        <f>E180*C180</f>
        <v>0.6760714447962516</v>
      </c>
      <c r="H180" s="4">
        <f>H179+(F180-H179)*BANDBREITE/1000</f>
        <v>0.5602939414423391</v>
      </c>
      <c r="I180" s="4">
        <f>I179+(G180-I179)*BANDBREITE/1000</f>
        <v>-0.005295788350446322</v>
      </c>
      <c r="J180" s="4">
        <f>2*SQRT(H180*H180+I181*I181)</f>
        <v>1.120588952060868</v>
      </c>
    </row>
    <row r="181" spans="1:10" ht="12">
      <c r="A181" s="4">
        <f>A180+1</f>
        <v>171</v>
      </c>
      <c r="B181" s="4">
        <f>AMPLITUDE*SIN((A181*FREQUENZ/1000+PHASENVERSCHIEBUNG/360)*2*PI())</f>
        <v>-0.6180339887499009</v>
      </c>
      <c r="C181" s="4">
        <f ca="1">B181+AMPLITUDE*RAUSCHANTEIL*(2*RAND()-1)+AMPLITUDE*BAHNANTEIL*SIN(A181*50/3/1000*2*PI())</f>
        <v>-1.2708592168627932</v>
      </c>
      <c r="D181" s="4">
        <f>SIN(A181/20*2*PI())</f>
        <v>-0.30901699437495045</v>
      </c>
      <c r="E181" s="4">
        <f>COS(A181/20*2*PI())</f>
        <v>-0.9510565162951525</v>
      </c>
      <c r="F181" s="4">
        <f>D181*C181</f>
        <v>0.3927170954686437</v>
      </c>
      <c r="G181" s="4">
        <f>E181*C181</f>
        <v>1.2086589394911138</v>
      </c>
      <c r="H181" s="4">
        <f>H180+(F181-H180)*BANDBREITE/1000</f>
        <v>0.5594560572124706</v>
      </c>
      <c r="I181" s="4">
        <f>I180+(G181-I180)*BANDBREITE/1000</f>
        <v>0.0007739852887614787</v>
      </c>
      <c r="J181" s="4">
        <f>2*SQRT(H181*H181+I182*I182)</f>
        <v>1.1190529028331067</v>
      </c>
    </row>
    <row r="182" spans="1:10" ht="12">
      <c r="A182" s="4">
        <f>A181+1</f>
        <v>172</v>
      </c>
      <c r="B182" s="4">
        <f>AMPLITUDE*SIN((A182*FREQUENZ/1000+PHASENVERSCHIEBUNG/360)*2*PI())</f>
        <v>-1.1755705045849427</v>
      </c>
      <c r="C182" s="4">
        <f ca="1">B182+AMPLITUDE*RAUSCHANTEIL*(2*RAND()-1)+AMPLITUDE*BAHNANTEIL*SIN(A182*50/3/1000*2*PI())</f>
        <v>-2.003696976078578</v>
      </c>
      <c r="D182" s="4">
        <f>SIN(A182/20*2*PI())</f>
        <v>-0.5877852522924714</v>
      </c>
      <c r="E182" s="4">
        <f>COS(A182/20*2*PI())</f>
        <v>-0.8090169943749487</v>
      </c>
      <c r="F182" s="4">
        <f>D182*C182</f>
        <v>1.177743532602009</v>
      </c>
      <c r="G182" s="4">
        <f>E182*C182</f>
        <v>1.6210249052252648</v>
      </c>
      <c r="H182" s="4">
        <f>H181+(F182-H181)*BANDBREITE/1000</f>
        <v>0.5625474945894183</v>
      </c>
      <c r="I182" s="4">
        <f>I181+(G182-I181)*BANDBREITE/1000</f>
        <v>0.008875239888443996</v>
      </c>
      <c r="J182" s="4">
        <f>2*SQRT(H182*H182+I183*I183)</f>
        <v>1.1255066537420844</v>
      </c>
    </row>
    <row r="183" spans="1:10" ht="12">
      <c r="A183" s="4">
        <f>A182+1</f>
        <v>173</v>
      </c>
      <c r="B183" s="4">
        <f>AMPLITUDE*SIN((A183*FREQUENZ/1000+PHASENVERSCHIEBUNG/360)*2*PI())</f>
        <v>-1.6180339887498945</v>
      </c>
      <c r="C183" s="4">
        <f ca="1">B183+AMPLITUDE*RAUSCHANTEIL*(2*RAND()-1)+AMPLITUDE*BAHNANTEIL*SIN(A183*50/3/1000*2*PI())</f>
        <v>-2.1736882900263135</v>
      </c>
      <c r="D183" s="4">
        <f>SIN(A183/20*2*PI())</f>
        <v>-0.8090169943749472</v>
      </c>
      <c r="E183" s="4">
        <f>COS(A183/20*2*PI())</f>
        <v>-0.5877852522924734</v>
      </c>
      <c r="F183" s="4">
        <f>D183*C183</f>
        <v>1.7585507671051066</v>
      </c>
      <c r="G183" s="4">
        <f>E183*C183</f>
        <v>1.2776619199583117</v>
      </c>
      <c r="H183" s="4">
        <f>H182+(F183-H182)*BANDBREITE/1000</f>
        <v>0.5685275109519967</v>
      </c>
      <c r="I183" s="4">
        <f>I182+(G183-I182)*BANDBREITE/1000</f>
        <v>0.015219173288793334</v>
      </c>
      <c r="J183" s="4">
        <f>2*SQRT(H183*H183+I184*I184)</f>
        <v>1.1376895483518596</v>
      </c>
    </row>
    <row r="184" spans="1:10" ht="12">
      <c r="A184" s="4">
        <f>A183+1</f>
        <v>174</v>
      </c>
      <c r="B184" s="4">
        <f>AMPLITUDE*SIN((A184*FREQUENZ/1000+PHASENVERSCHIEBUNG/360)*2*PI())</f>
        <v>-1.9021130325903037</v>
      </c>
      <c r="C184" s="4">
        <f ca="1">B184+AMPLITUDE*RAUSCHANTEIL*(2*RAND()-1)+AMPLITUDE*BAHNANTEIL*SIN(A184*50/3/1000*2*PI())</f>
        <v>-2.4936363110174473</v>
      </c>
      <c r="D184" s="4">
        <f>SIN(A184/20*2*PI())</f>
        <v>-0.9510565162951519</v>
      </c>
      <c r="E184" s="4">
        <f>COS(A184/20*2*PI())</f>
        <v>-0.30901699437495284</v>
      </c>
      <c r="F184" s="4">
        <f>D184*C184</f>
        <v>2.371589062863347</v>
      </c>
      <c r="G184" s="4">
        <f>E184*C184</f>
        <v>0.7705759978948566</v>
      </c>
      <c r="H184" s="4">
        <f>H183+(F184-H183)*BANDBREITE/1000</f>
        <v>0.5775428187115534</v>
      </c>
      <c r="I184" s="4">
        <f>I183+(G184-I183)*BANDBREITE/1000</f>
        <v>0.018995957411823652</v>
      </c>
      <c r="J184" s="4">
        <f>2*SQRT(H184*H184+I185*I185)</f>
        <v>1.155704035470082</v>
      </c>
    </row>
    <row r="185" spans="1:10" ht="12">
      <c r="A185" s="4">
        <f>A184+1</f>
        <v>175</v>
      </c>
      <c r="B185" s="4">
        <f>AMPLITUDE*SIN((A185*FREQUENZ/1000+PHASENVERSCHIEBUNG/360)*2*PI())</f>
        <v>-2</v>
      </c>
      <c r="C185" s="4">
        <f ca="1">B185+AMPLITUDE*RAUSCHANTEIL*(2*RAND()-1)+AMPLITUDE*BAHNANTEIL*SIN(A185*50/3/1000*2*PI())</f>
        <v>-2.5250037094578146</v>
      </c>
      <c r="D185" s="4">
        <f>SIN(A185/20*2*PI())</f>
        <v>-1</v>
      </c>
      <c r="E185" s="4">
        <f>COS(A185/20*2*PI())</f>
        <v>-3.919488737908119E-15</v>
      </c>
      <c r="F185" s="4">
        <f>D185*C185</f>
        <v>2.5250037094578146</v>
      </c>
      <c r="G185" s="4">
        <f>E185*C185</f>
        <v>9.896723602396128E-15</v>
      </c>
      <c r="H185" s="4">
        <f>H184+(F185-H184)*BANDBREITE/1000</f>
        <v>0.5872801231652848</v>
      </c>
      <c r="I185" s="4">
        <f>I184+(G185-I184)*BANDBREITE/1000</f>
        <v>0.018900977624764583</v>
      </c>
      <c r="J185" s="4">
        <f>2*SQRT(H185*H185+I186*I186)</f>
        <v>1.174968759136484</v>
      </c>
    </row>
    <row r="186" spans="1:10" ht="12">
      <c r="A186" s="4">
        <f>A185+1</f>
        <v>176</v>
      </c>
      <c r="B186" s="4">
        <f>AMPLITUDE*SIN((A186*FREQUENZ/1000+PHASENVERSCHIEBUNG/360)*2*PI())</f>
        <v>-1.9021130325903042</v>
      </c>
      <c r="C186" s="4">
        <f ca="1">B186+AMPLITUDE*RAUSCHANTEIL*(2*RAND()-1)+AMPLITUDE*BAHNANTEIL*SIN(A186*50/3/1000*2*PI())</f>
        <v>-2.1461931637409433</v>
      </c>
      <c r="D186" s="4">
        <f>SIN(A186/20*2*PI())</f>
        <v>-0.9510565162951521</v>
      </c>
      <c r="E186" s="4">
        <f>COS(A186/20*2*PI())</f>
        <v>0.3090169943749521</v>
      </c>
      <c r="F186" s="4">
        <f>D186*C186</f>
        <v>2.0411509936039325</v>
      </c>
      <c r="G186" s="4">
        <f>E186*C186</f>
        <v>-0.6632101608072958</v>
      </c>
      <c r="H186" s="4">
        <f>H185+(F186-H185)*BANDBREITE/1000</f>
        <v>0.594549477517478</v>
      </c>
      <c r="I186" s="4">
        <f>I185+(G186-I185)*BANDBREITE/1000</f>
        <v>0.015490421932604281</v>
      </c>
      <c r="J186" s="4">
        <f>2*SQRT(H186*H186+I187*I187)</f>
        <v>1.18927541853971</v>
      </c>
    </row>
    <row r="187" spans="1:10" ht="12">
      <c r="A187" s="4">
        <f>A186+1</f>
        <v>177</v>
      </c>
      <c r="B187" s="4">
        <f>AMPLITUDE*SIN((A187*FREQUENZ/1000+PHASENVERSCHIEBUNG/360)*2*PI())</f>
        <v>-1.6180339887499036</v>
      </c>
      <c r="C187" s="4">
        <f ca="1">B187+AMPLITUDE*RAUSCHANTEIL*(2*RAND()-1)+AMPLITUDE*BAHNANTEIL*SIN(A187*50/3/1000*2*PI())</f>
        <v>-1.759052218833444</v>
      </c>
      <c r="D187" s="4">
        <f>SIN(A187/20*2*PI())</f>
        <v>-0.8090169943749518</v>
      </c>
      <c r="E187" s="4">
        <f>COS(A187/20*2*PI())</f>
        <v>0.5877852522924671</v>
      </c>
      <c r="F187" s="4">
        <f>D187*C187</f>
        <v>1.4231031390292228</v>
      </c>
      <c r="G187" s="4">
        <f>E187*C187</f>
        <v>-1.03394495224264</v>
      </c>
      <c r="H187" s="4">
        <f>H186+(F187-H186)*BANDBREITE/1000</f>
        <v>0.5986922458250368</v>
      </c>
      <c r="I187" s="4">
        <f>I186+(G187-I186)*BANDBREITE/1000</f>
        <v>0.01024324506172806</v>
      </c>
      <c r="J187" s="4">
        <f>2*SQRT(H187*H187+I188*I188)</f>
        <v>1.1974170439744234</v>
      </c>
    </row>
    <row r="188" spans="1:10" ht="12">
      <c r="A188" s="4">
        <f>A187+1</f>
        <v>178</v>
      </c>
      <c r="B188" s="4">
        <f>AMPLITUDE*SIN((A188*FREQUENZ/1000+PHASENVERSCHIEBUNG/360)*2*PI())</f>
        <v>-1.175570504584944</v>
      </c>
      <c r="C188" s="4">
        <f ca="1">B188+AMPLITUDE*RAUSCHANTEIL*(2*RAND()-1)+AMPLITUDE*BAHNANTEIL*SIN(A188*50/3/1000*2*PI())</f>
        <v>-1.4282478697255487</v>
      </c>
      <c r="D188" s="4">
        <f>SIN(A188/20*2*PI())</f>
        <v>-0.587785252292472</v>
      </c>
      <c r="E188" s="4">
        <f>COS(A188/20*2*PI())</f>
        <v>0.8090169943749482</v>
      </c>
      <c r="F188" s="4">
        <f>D188*C188</f>
        <v>0.8395030344428174</v>
      </c>
      <c r="G188" s="4">
        <f>E188*C188</f>
        <v>-1.155476798787786</v>
      </c>
      <c r="H188" s="4">
        <f>H187+(F188-H187)*BANDBREITE/1000</f>
        <v>0.5998962997681256</v>
      </c>
      <c r="I188" s="4">
        <f>I187+(G188-I187)*BANDBREITE/1000</f>
        <v>0.004414644842480489</v>
      </c>
      <c r="J188" s="4">
        <f>2*SQRT(H188*H188+I189*I189)</f>
        <v>1.1997944989180056</v>
      </c>
    </row>
    <row r="189" spans="1:10" ht="12">
      <c r="A189" s="4">
        <f>A188+1</f>
        <v>179</v>
      </c>
      <c r="B189" s="4">
        <f>AMPLITUDE*SIN((A189*FREQUENZ/1000+PHASENVERSCHIEBUNG/360)*2*PI())</f>
        <v>-0.6180339887499025</v>
      </c>
      <c r="C189" s="4">
        <f ca="1">B189+AMPLITUDE*RAUSCHANTEIL*(2*RAND()-1)+AMPLITUDE*BAHNANTEIL*SIN(A189*50/3/1000*2*PI())</f>
        <v>-0.6992495812319632</v>
      </c>
      <c r="D189" s="4">
        <f>SIN(A189/20*2*PI())</f>
        <v>-0.3090169943749512</v>
      </c>
      <c r="E189" s="4">
        <f>COS(A189/20*2*PI())</f>
        <v>0.9510565162951523</v>
      </c>
      <c r="F189" s="4">
        <f>D189*C189</f>
        <v>0.2160800039102446</v>
      </c>
      <c r="G189" s="4">
        <f>E189*C189</f>
        <v>-0.6650258707473151</v>
      </c>
      <c r="H189" s="4">
        <f>H188+(F189-H188)*BANDBREITE/1000</f>
        <v>0.5979772182888362</v>
      </c>
      <c r="I189" s="4">
        <f>I188+(G189-I188)*BANDBREITE/1000</f>
        <v>0.0010674422645315109</v>
      </c>
      <c r="J189" s="4">
        <f>2*SQRT(H189*H189+I190*I190)</f>
        <v>1.1959544789670902</v>
      </c>
    </row>
    <row r="190" spans="1:10" ht="12">
      <c r="A190" s="4">
        <f>A189+1</f>
        <v>180</v>
      </c>
      <c r="B190" s="4">
        <f>AMPLITUDE*SIN((A190*FREQUENZ/1000+PHASENVERSCHIEBUNG/360)*2*PI())</f>
        <v>-4.408728476930472E-15</v>
      </c>
      <c r="C190" s="4">
        <f ca="1">B190+AMPLITUDE*RAUSCHANTEIL*(2*RAND()-1)+AMPLITUDE*BAHNANTEIL*SIN(A190*50/3/1000*2*PI())</f>
        <v>-0.18057895880193034</v>
      </c>
      <c r="D190" s="4">
        <f>SIN(A190/20*2*PI())</f>
        <v>-2.204364238465236E-15</v>
      </c>
      <c r="E190" s="4">
        <f>COS(A190/20*2*PI())</f>
        <v>1</v>
      </c>
      <c r="F190" s="4">
        <f>D190*C190</f>
        <v>3.9806179900226236E-16</v>
      </c>
      <c r="G190" s="4">
        <f>E190*C190</f>
        <v>-0.18057895880193034</v>
      </c>
      <c r="H190" s="4">
        <f>H189+(F190-H189)*BANDBREITE/1000</f>
        <v>0.5949873321973921</v>
      </c>
      <c r="I190" s="4">
        <f>I189+(G190-I189)*BANDBREITE/1000</f>
        <v>0.00015921025919920172</v>
      </c>
      <c r="J190" s="4">
        <f>2*SQRT(H190*H190+I191*I191)</f>
        <v>1.1899868101423643</v>
      </c>
    </row>
    <row r="191" spans="1:10" ht="12">
      <c r="A191" s="4">
        <f>A190+1</f>
        <v>181</v>
      </c>
      <c r="B191" s="4">
        <f>AMPLITUDE*SIN((A191*FREQUENZ/1000+PHASENVERSCHIEBUNG/360)*2*PI())</f>
        <v>0.618033988749894</v>
      </c>
      <c r="C191" s="4">
        <f ca="1">B191+AMPLITUDE*RAUSCHANTEIL*(2*RAND()-1)+AMPLITUDE*BAHNANTEIL*SIN(A191*50/3/1000*2*PI())</f>
        <v>0.5320020200528519</v>
      </c>
      <c r="D191" s="4">
        <f>SIN(A191/20*2*PI())</f>
        <v>0.309016994374947</v>
      </c>
      <c r="E191" s="4">
        <f>COS(A191/20*2*PI())</f>
        <v>0.9510565162951538</v>
      </c>
      <c r="F191" s="4">
        <f>D191*C191</f>
        <v>0.1643976652381326</v>
      </c>
      <c r="G191" s="4">
        <f>E191*C191</f>
        <v>0.5059639878534499</v>
      </c>
      <c r="H191" s="4">
        <f>H190+(F191-H190)*BANDBREITE/1000</f>
        <v>0.5928343838625958</v>
      </c>
      <c r="I191" s="4">
        <f>I190+(G191-I190)*BANDBREITE/1000</f>
        <v>0.002688234147170455</v>
      </c>
      <c r="J191" s="4">
        <f>2*SQRT(H191*H191+I192*I192)</f>
        <v>1.1857899655167707</v>
      </c>
    </row>
    <row r="192" spans="1:10" ht="12">
      <c r="A192" s="4">
        <f>A191+1</f>
        <v>182</v>
      </c>
      <c r="B192" s="4">
        <f>AMPLITUDE*SIN((A192*FREQUENZ/1000+PHASENVERSCHIEBUNG/360)*2*PI())</f>
        <v>1.175570504584937</v>
      </c>
      <c r="C192" s="4">
        <f ca="1">B192+AMPLITUDE*RAUSCHANTEIL*(2*RAND()-1)+AMPLITUDE*BAHNANTEIL*SIN(A192*50/3/1000*2*PI())</f>
        <v>1.4343022385269553</v>
      </c>
      <c r="D192" s="4">
        <f>SIN(A192/20*2*PI())</f>
        <v>0.5877852522924685</v>
      </c>
      <c r="E192" s="4">
        <f>COS(A192/20*2*PI())</f>
        <v>0.8090169943749508</v>
      </c>
      <c r="F192" s="4">
        <f>D192*C192</f>
        <v>0.8430617031362186</v>
      </c>
      <c r="G192" s="4">
        <f>E192*C192</f>
        <v>1.1603748860383412</v>
      </c>
      <c r="H192" s="4">
        <f>H191+(F192-H191)*BANDBREITE/1000</f>
        <v>0.5940855204589639</v>
      </c>
      <c r="I192" s="4">
        <f>I191+(G192-I191)*BANDBREITE/1000</f>
        <v>0.008476667406626308</v>
      </c>
      <c r="J192" s="4">
        <f>2*SQRT(H192*H192+I193*I193)</f>
        <v>1.1885242620604597</v>
      </c>
    </row>
    <row r="193" spans="1:10" ht="12">
      <c r="A193" s="4">
        <f>A192+1</f>
        <v>183</v>
      </c>
      <c r="B193" s="4">
        <f>AMPLITUDE*SIN((A193*FREQUENZ/1000+PHASENVERSCHIEBUNG/360)*2*PI())</f>
        <v>1.6180339887498985</v>
      </c>
      <c r="C193" s="4">
        <f ca="1">B193+AMPLITUDE*RAUSCHANTEIL*(2*RAND()-1)+AMPLITUDE*BAHNANTEIL*SIN(A193*50/3/1000*2*PI())</f>
        <v>2.0595177353932175</v>
      </c>
      <c r="D193" s="4">
        <f>SIN(A193/20*2*PI())</f>
        <v>0.8090169943749492</v>
      </c>
      <c r="E193" s="4">
        <f>COS(A193/20*2*PI())</f>
        <v>0.5877852522924706</v>
      </c>
      <c r="F193" s="4">
        <f>D193*C193</f>
        <v>1.6661848481497228</v>
      </c>
      <c r="G193" s="4">
        <f>E193*C193</f>
        <v>1.21055415169892</v>
      </c>
      <c r="H193" s="4">
        <f>H192+(F193-H192)*BANDBREITE/1000</f>
        <v>0.5994460170974177</v>
      </c>
      <c r="I193" s="4">
        <f>I192+(G193-I192)*BANDBREITE/1000</f>
        <v>0.014487054828087775</v>
      </c>
      <c r="J193" s="4">
        <f>2*SQRT(H193*H193+I194*I194)</f>
        <v>1.1994284352894564</v>
      </c>
    </row>
    <row r="194" spans="1:10" ht="12">
      <c r="A194" s="4">
        <f>A193+1</f>
        <v>184</v>
      </c>
      <c r="B194" s="4">
        <f>AMPLITUDE*SIN((A194*FREQUENZ/1000+PHASENVERSCHIEBUNG/360)*2*PI())</f>
        <v>1.9021130325903013</v>
      </c>
      <c r="C194" s="4">
        <f ca="1">B194+AMPLITUDE*RAUSCHANTEIL*(2*RAND()-1)+AMPLITUDE*BAHNANTEIL*SIN(A194*50/3/1000*2*PI())</f>
        <v>2.277557652156359</v>
      </c>
      <c r="D194" s="4">
        <f>SIN(A194/20*2*PI())</f>
        <v>0.9510565162951506</v>
      </c>
      <c r="E194" s="4">
        <f>COS(A194/20*2*PI())</f>
        <v>0.30901699437495633</v>
      </c>
      <c r="F194" s="4">
        <f>D194*C194</f>
        <v>2.166086046321189</v>
      </c>
      <c r="G194" s="4">
        <f>E194*C194</f>
        <v>0.7038040201850403</v>
      </c>
      <c r="H194" s="4">
        <f>H193+(F194-H193)*BANDBREITE/1000</f>
        <v>0.6072792172435366</v>
      </c>
      <c r="I194" s="4">
        <f>I193+(G194-I193)*BANDBREITE/1000</f>
        <v>0.017933639654872536</v>
      </c>
      <c r="J194" s="4">
        <f>2*SQRT(H194*H194+I195*I195)</f>
        <v>1.2150826391867615</v>
      </c>
    </row>
    <row r="195" spans="1:10" ht="12">
      <c r="A195" s="4">
        <f>A194+1</f>
        <v>185</v>
      </c>
      <c r="B195" s="4">
        <f>AMPLITUDE*SIN((A195*FREQUENZ/1000+PHASENVERSCHIEBUNG/360)*2*PI())</f>
        <v>2</v>
      </c>
      <c r="C195" s="4">
        <f ca="1">B195+AMPLITUDE*RAUSCHANTEIL*(2*RAND()-1)+AMPLITUDE*BAHNANTEIL*SIN(A195*50/3/1000*2*PI())</f>
        <v>2.5749621920287598</v>
      </c>
      <c r="D195" s="4">
        <f>SIN(A195/20*2*PI())</f>
        <v>1</v>
      </c>
      <c r="E195" s="4">
        <f>COS(A195/20*2*PI())</f>
        <v>4.892397390223529E-16</v>
      </c>
      <c r="F195" s="4">
        <f>D195*C195</f>
        <v>2.5749621920287598</v>
      </c>
      <c r="G195" s="4">
        <f>E195*C195</f>
        <v>1.2597738308205763E-15</v>
      </c>
      <c r="H195" s="4">
        <f>H194+(F195-H194)*BANDBREITE/1000</f>
        <v>0.6171176321174627</v>
      </c>
      <c r="I195" s="4">
        <f>I194+(G195-I194)*BANDBREITE/1000</f>
        <v>0.01784397145659818</v>
      </c>
      <c r="J195" s="4">
        <f>2*SQRT(H195*H195+I196*I196)</f>
        <v>1.2345563897391543</v>
      </c>
    </row>
    <row r="196" spans="1:10" ht="12">
      <c r="A196" s="4">
        <f>A195+1</f>
        <v>186</v>
      </c>
      <c r="B196" s="4">
        <f>AMPLITUDE*SIN((A196*FREQUENZ/1000+PHASENVERSCHIEBUNG/360)*2*PI())</f>
        <v>1.9021130325903064</v>
      </c>
      <c r="C196" s="4">
        <f ca="1">B196+AMPLITUDE*RAUSCHANTEIL*(2*RAND()-1)+AMPLITUDE*BAHNANTEIL*SIN(A196*50/3/1000*2*PI())</f>
        <v>2.3794618641813345</v>
      </c>
      <c r="D196" s="4">
        <f>SIN(A196/20*2*PI())</f>
        <v>0.9510565162951532</v>
      </c>
      <c r="E196" s="4">
        <f>COS(A196/20*2*PI())</f>
        <v>-0.3090169943749486</v>
      </c>
      <c r="F196" s="4">
        <f>D196*C196</f>
        <v>2.263002711205471</v>
      </c>
      <c r="G196" s="4">
        <f>E196*C196</f>
        <v>-0.7352941534991282</v>
      </c>
      <c r="H196" s="4">
        <f>H195+(F196-H195)*BANDBREITE/1000</f>
        <v>0.6253470575129028</v>
      </c>
      <c r="I196" s="4">
        <f>I195+(G196-I195)*BANDBREITE/1000</f>
        <v>0.014078280831819548</v>
      </c>
      <c r="J196" s="4">
        <f>2*SQRT(H196*H196+I197*I197)</f>
        <v>1.2507863412276923</v>
      </c>
    </row>
    <row r="197" spans="1:10" ht="12">
      <c r="A197" s="4">
        <f>A196+1</f>
        <v>187</v>
      </c>
      <c r="B197" s="4">
        <f>AMPLITUDE*SIN((A197*FREQUENZ/1000+PHASENVERSCHIEBUNG/360)*2*PI())</f>
        <v>1.6180339887498996</v>
      </c>
      <c r="C197" s="4">
        <f ca="1">B197+AMPLITUDE*RAUSCHANTEIL*(2*RAND()-1)+AMPLITUDE*BAHNANTEIL*SIN(A197*50/3/1000*2*PI())</f>
        <v>2.1822425668503147</v>
      </c>
      <c r="D197" s="4">
        <f>SIN(A197/20*2*PI())</f>
        <v>0.8090169943749498</v>
      </c>
      <c r="E197" s="4">
        <f>COS(A197/20*2*PI())</f>
        <v>-0.5877852522924699</v>
      </c>
      <c r="F197" s="4">
        <f>D197*C197</f>
        <v>1.7654713224303171</v>
      </c>
      <c r="G197" s="4">
        <f>E197*C197</f>
        <v>-1.2826899977194794</v>
      </c>
      <c r="H197" s="4">
        <f>H196+(F197-H196)*BANDBREITE/1000</f>
        <v>0.6310476788374898</v>
      </c>
      <c r="I197" s="4">
        <f>I196+(G197-I196)*BANDBREITE/1000</f>
        <v>0.007594439439063052</v>
      </c>
      <c r="J197" s="4">
        <f>2*SQRT(H197*H197+I198*I198)</f>
        <v>1.2620966835199265</v>
      </c>
    </row>
    <row r="198" spans="1:10" ht="12">
      <c r="A198" s="4">
        <f>A197+1</f>
        <v>188</v>
      </c>
      <c r="B198" s="4">
        <f>AMPLITUDE*SIN((A198*FREQUENZ/1000+PHASENVERSCHIEBUNG/360)*2*PI())</f>
        <v>1.17557050458495</v>
      </c>
      <c r="C198" s="4">
        <f ca="1">B198+AMPLITUDE*RAUSCHANTEIL*(2*RAND()-1)+AMPLITUDE*BAHNANTEIL*SIN(A198*50/3/1000*2*PI())</f>
        <v>2.0941871343533545</v>
      </c>
      <c r="D198" s="4">
        <f>SIN(A198/20*2*PI())</f>
        <v>0.587785252292475</v>
      </c>
      <c r="E198" s="4">
        <f>COS(A198/20*2*PI())</f>
        <v>-0.8090169943749461</v>
      </c>
      <c r="F198" s="4">
        <f>D198*C198</f>
        <v>1.2309323131135417</v>
      </c>
      <c r="G198" s="4">
        <f>E198*C198</f>
        <v>-1.6942329810932324</v>
      </c>
      <c r="H198" s="4">
        <f>H197+(F198-H197)*BANDBREITE/1000</f>
        <v>0.63404710200887</v>
      </c>
      <c r="I198" s="4">
        <f>I197+(G198-I197)*BANDBREITE/1000</f>
        <v>-0.0009146976635984244</v>
      </c>
      <c r="J198" s="4">
        <f>2*SQRT(H198*H198+I199*I199)</f>
        <v>1.2681824524680045</v>
      </c>
    </row>
    <row r="199" spans="1:10" ht="12">
      <c r="A199" s="4">
        <f>A198+1</f>
        <v>189</v>
      </c>
      <c r="B199" s="4">
        <f>AMPLITUDE*SIN((A199*FREQUENZ/1000+PHASENVERSCHIEBUNG/360)*2*PI())</f>
        <v>0.6180339887499094</v>
      </c>
      <c r="C199" s="4">
        <f ca="1">B199+AMPLITUDE*RAUSCHANTEIL*(2*RAND()-1)+AMPLITUDE*BAHNANTEIL*SIN(A199*50/3/1000*2*PI())</f>
        <v>1.3816686406372818</v>
      </c>
      <c r="D199" s="4">
        <f>SIN(A199/20*2*PI())</f>
        <v>0.3090169943749547</v>
      </c>
      <c r="E199" s="4">
        <f>COS(A199/20*2*PI())</f>
        <v>-0.9510565162951512</v>
      </c>
      <c r="F199" s="4">
        <f>D199*C199</f>
        <v>0.42695909055186226</v>
      </c>
      <c r="G199" s="4">
        <f>E199*C199</f>
        <v>-1.3140449640387504</v>
      </c>
      <c r="H199" s="4">
        <f>H198+(F199-H198)*BANDBREITE/1000</f>
        <v>0.633011661951585</v>
      </c>
      <c r="I199" s="4">
        <f>I198+(G199-I198)*BANDBREITE/1000</f>
        <v>-0.007480348995474184</v>
      </c>
      <c r="J199" s="4">
        <f>2*SQRT(H199*H199+I200*I200)</f>
        <v>1.266253369726822</v>
      </c>
    </row>
    <row r="200" spans="1:10" ht="12">
      <c r="A200" s="4">
        <f>A199+1</f>
        <v>190</v>
      </c>
      <c r="B200" s="4">
        <f>AMPLITUDE*SIN((A200*FREQUENZ/1000+PHASENVERSCHIEBUNG/360)*2*PI())</f>
        <v>1.1759085194360944E-14</v>
      </c>
      <c r="C200" s="4">
        <f ca="1">B200+AMPLITUDE*RAUSCHANTEIL*(2*RAND()-1)+AMPLITUDE*BAHNANTEIL*SIN(A200*50/3/1000*2*PI())</f>
        <v>0.9249964251088456</v>
      </c>
      <c r="D200" s="4">
        <f>SIN(A200/20*2*PI())</f>
        <v>5.879542597180472E-15</v>
      </c>
      <c r="E200" s="4">
        <f>COS(A200/20*2*PI())</f>
        <v>-1</v>
      </c>
      <c r="F200" s="4">
        <f>D200*C200</f>
        <v>5.438555883667114E-15</v>
      </c>
      <c r="G200" s="4">
        <f>E200*C200</f>
        <v>-0.9249964251088456</v>
      </c>
      <c r="H200" s="4">
        <f>H199+(F200-H199)*BANDBREITE/1000</f>
        <v>0.6298466036418271</v>
      </c>
      <c r="I200" s="4">
        <f>I199+(G200-I199)*BANDBREITE/1000</f>
        <v>-0.012067929376041042</v>
      </c>
      <c r="J200" s="4">
        <f>2*SQRT(H200*H200+I201*I201)</f>
        <v>1.259964010545845</v>
      </c>
    </row>
    <row r="201" spans="1:10" ht="12">
      <c r="A201" s="4">
        <f>A200+1</f>
        <v>191</v>
      </c>
      <c r="B201" s="4">
        <f>AMPLITUDE*SIN((A201*FREQUENZ/1000+PHASENVERSCHIEBUNG/360)*2*PI())</f>
        <v>-0.6180339887499006</v>
      </c>
      <c r="C201" s="4">
        <f ca="1">B201+AMPLITUDE*RAUSCHANTEIL*(2*RAND()-1)+AMPLITUDE*BAHNANTEIL*SIN(A201*50/3/1000*2*PI())</f>
        <v>0.22146889476270248</v>
      </c>
      <c r="D201" s="4">
        <f>SIN(A201/20*2*PI())</f>
        <v>-0.3090169943749503</v>
      </c>
      <c r="E201" s="4">
        <f>COS(A201/20*2*PI())</f>
        <v>-0.9510565162951526</v>
      </c>
      <c r="F201" s="4">
        <f>D201*C201</f>
        <v>-0.0684376522071125</v>
      </c>
      <c r="G201" s="4">
        <f>E201*C201</f>
        <v>-0.2106294355207536</v>
      </c>
      <c r="H201" s="4">
        <f>H200+(F201-H200)*BANDBREITE/1000</f>
        <v>0.6263551823625824</v>
      </c>
      <c r="I201" s="4">
        <f>I200+(G201-I200)*BANDBREITE/1000</f>
        <v>-0.013060736906764604</v>
      </c>
      <c r="J201" s="4">
        <f>2*SQRT(H201*H201+I202*I202)</f>
        <v>1.2529383936536627</v>
      </c>
    </row>
    <row r="202" spans="1:10" ht="12">
      <c r="A202" s="4">
        <f>A201+1</f>
        <v>192</v>
      </c>
      <c r="B202" s="4">
        <f>AMPLITUDE*SIN((A202*FREQUENZ/1000+PHASENVERSCHIEBUNG/360)*2*PI())</f>
        <v>-1.1755705045849425</v>
      </c>
      <c r="C202" s="4">
        <f ca="1">B202+AMPLITUDE*RAUSCHANTEIL*(2*RAND()-1)+AMPLITUDE*BAHNANTEIL*SIN(A202*50/3/1000*2*PI())</f>
        <v>-0.25805640546585706</v>
      </c>
      <c r="D202" s="4">
        <f>SIN(A202/20*2*PI())</f>
        <v>-0.5877852522924712</v>
      </c>
      <c r="E202" s="4">
        <f>COS(A202/20*2*PI())</f>
        <v>-0.8090169943749488</v>
      </c>
      <c r="F202" s="4">
        <f>D202*C202</f>
        <v>0.15168174939243706</v>
      </c>
      <c r="G202" s="4">
        <f>E202*C202</f>
        <v>0.20877201752919078</v>
      </c>
      <c r="H202" s="4">
        <f>H201+(F202-H201)*BANDBREITE/1000</f>
        <v>0.6239818151977317</v>
      </c>
      <c r="I202" s="4">
        <f>I201+(G202-I201)*BANDBREITE/1000</f>
        <v>-0.011951573134584828</v>
      </c>
      <c r="J202" s="4">
        <f>2*SQRT(H202*H202+I203*I203)</f>
        <v>1.2481106429901851</v>
      </c>
    </row>
    <row r="203" spans="1:10" ht="12">
      <c r="A203" s="4">
        <f>A202+1</f>
        <v>193</v>
      </c>
      <c r="B203" s="4">
        <f>AMPLITUDE*SIN((A203*FREQUENZ/1000+PHASENVERSCHIEBUNG/360)*2*PI())</f>
        <v>-1.618033988749894</v>
      </c>
      <c r="C203" s="4">
        <f ca="1">B203+AMPLITUDE*RAUSCHANTEIL*(2*RAND()-1)+AMPLITUDE*BAHNANTEIL*SIN(A203*50/3/1000*2*PI())</f>
        <v>-0.7872905634540761</v>
      </c>
      <c r="D203" s="4">
        <f>SIN(A203/20*2*PI())</f>
        <v>-0.809016994374947</v>
      </c>
      <c r="E203" s="4">
        <f>COS(A203/20*2*PI())</f>
        <v>-0.5877852522924737</v>
      </c>
      <c r="F203" s="4">
        <f>D203*C203</f>
        <v>0.6369314453453752</v>
      </c>
      <c r="G203" s="4">
        <f>E203*C203</f>
        <v>0.4627577824673379</v>
      </c>
      <c r="H203" s="4">
        <f>H202+(F203-H202)*BANDBREITE/1000</f>
        <v>0.6240465633484699</v>
      </c>
      <c r="I203" s="4">
        <f>I202+(G203-I202)*BANDBREITE/1000</f>
        <v>-0.009578026356575214</v>
      </c>
      <c r="J203" s="4">
        <f>2*SQRT(H203*H203+I204*I204)</f>
        <v>1.2482062679434875</v>
      </c>
    </row>
    <row r="204" spans="1:10" ht="12">
      <c r="A204" s="4">
        <f>A203+1</f>
        <v>194</v>
      </c>
      <c r="B204" s="4">
        <f>AMPLITUDE*SIN((A204*FREQUENZ/1000+PHASENVERSCHIEBUNG/360)*2*PI())</f>
        <v>-1.9021130325903035</v>
      </c>
      <c r="C204" s="4">
        <f ca="1">B204+AMPLITUDE*RAUSCHANTEIL*(2*RAND()-1)+AMPLITUDE*BAHNANTEIL*SIN(A204*50/3/1000*2*PI())</f>
        <v>-0.729567312008717</v>
      </c>
      <c r="D204" s="4">
        <f>SIN(A204/20*2*PI())</f>
        <v>-0.9510565162951518</v>
      </c>
      <c r="E204" s="4">
        <f>COS(A204/20*2*PI())</f>
        <v>-0.30901699437495306</v>
      </c>
      <c r="F204" s="4">
        <f>D204*C204</f>
        <v>0.6938597461618284</v>
      </c>
      <c r="G204" s="4">
        <f>E204*C204</f>
        <v>0.22544869795114733</v>
      </c>
      <c r="H204" s="4">
        <f>H203+(F204-H203)*BANDBREITE/1000</f>
        <v>0.6243956292625367</v>
      </c>
      <c r="I204" s="4">
        <f>I203+(G204-I203)*BANDBREITE/1000</f>
        <v>-0.008402892735036601</v>
      </c>
      <c r="J204" s="4">
        <f>2*SQRT(H204*H204+I205*I205)</f>
        <v>1.248903208623675</v>
      </c>
    </row>
    <row r="205" spans="1:10" ht="12">
      <c r="A205" s="4">
        <f>A204+1</f>
        <v>195</v>
      </c>
      <c r="B205" s="4">
        <f>AMPLITUDE*SIN((A205*FREQUENZ/1000+PHASENVERSCHIEBUNG/360)*2*PI())</f>
        <v>-2</v>
      </c>
      <c r="C205" s="4">
        <f ca="1">B205+AMPLITUDE*RAUSCHANTEIL*(2*RAND()-1)+AMPLITUDE*BAHNANTEIL*SIN(A205*50/3/1000*2*PI())</f>
        <v>-0.953566681407392</v>
      </c>
      <c r="D205" s="4">
        <f>SIN(A205/20*2*PI())</f>
        <v>-1</v>
      </c>
      <c r="E205" s="4">
        <f>COS(A205/20*2*PI())</f>
        <v>-4.164418097737589E-15</v>
      </c>
      <c r="F205" s="4">
        <f>D205*C205</f>
        <v>0.953566681407392</v>
      </c>
      <c r="G205" s="4">
        <f>E205*C205</f>
        <v>3.971050345452517E-15</v>
      </c>
      <c r="H205" s="4">
        <f>H204+(F205-H204)*BANDBREITE/1000</f>
        <v>0.6260414845232609</v>
      </c>
      <c r="I205" s="4">
        <f>I204+(G205-I204)*BANDBREITE/1000</f>
        <v>-0.008360878271361399</v>
      </c>
      <c r="J205" s="4">
        <f>2*SQRT(H205*H205+I206*I206)</f>
        <v>1.2522336871272473</v>
      </c>
    </row>
    <row r="206" spans="1:10" ht="12">
      <c r="A206" s="4">
        <f>A205+1</f>
        <v>196</v>
      </c>
      <c r="B206" s="4">
        <f>AMPLITUDE*SIN((A206*FREQUENZ/1000+PHASENVERSCHIEBUNG/360)*2*PI())</f>
        <v>-1.9021130325903042</v>
      </c>
      <c r="C206" s="4">
        <f ca="1">B206+AMPLITUDE*RAUSCHANTEIL*(2*RAND()-1)+AMPLITUDE*BAHNANTEIL*SIN(A206*50/3/1000*2*PI())</f>
        <v>-0.9028036226770073</v>
      </c>
      <c r="D206" s="4">
        <f>SIN(A206/20*2*PI())</f>
        <v>-0.9510565162951521</v>
      </c>
      <c r="E206" s="4">
        <f>COS(A206/20*2*PI())</f>
        <v>0.3090169943749519</v>
      </c>
      <c r="F206" s="4">
        <f>D206*C206</f>
        <v>0.8586172682818375</v>
      </c>
      <c r="G206" s="4">
        <f>E206*C206</f>
        <v>-0.278981661990467</v>
      </c>
      <c r="H206" s="4">
        <f>H205+(F206-H205)*BANDBREITE/1000</f>
        <v>0.6272043634420538</v>
      </c>
      <c r="I206" s="4">
        <f>I205+(G206-I205)*BANDBREITE/1000</f>
        <v>-0.009713982189956926</v>
      </c>
      <c r="J206" s="4">
        <f>2*SQRT(H206*H206+I207*I207)</f>
        <v>1.2546144133239943</v>
      </c>
    </row>
    <row r="207" spans="1:10" ht="12">
      <c r="A207" s="4">
        <f>A206+1</f>
        <v>197</v>
      </c>
      <c r="B207" s="4">
        <f>AMPLITUDE*SIN((A207*FREQUENZ/1000+PHASENVERSCHIEBUNG/360)*2*PI())</f>
        <v>-1.618033988749904</v>
      </c>
      <c r="C207" s="4">
        <f ca="1">B207+AMPLITUDE*RAUSCHANTEIL*(2*RAND()-1)+AMPLITUDE*BAHNANTEIL*SIN(A207*50/3/1000*2*PI())</f>
        <v>-0.5761278271872341</v>
      </c>
      <c r="D207" s="4">
        <f>SIN(A207/20*2*PI())</f>
        <v>-0.809016994374952</v>
      </c>
      <c r="E207" s="4">
        <f>COS(A207/20*2*PI())</f>
        <v>0.5877852522924668</v>
      </c>
      <c r="F207" s="4">
        <f>D207*C207</f>
        <v>0.4660972031267879</v>
      </c>
      <c r="G207" s="4">
        <f>E207*C207</f>
        <v>-0.3386394402559591</v>
      </c>
      <c r="H207" s="4">
        <f>H206+(F207-H206)*BANDBREITE/1000</f>
        <v>0.6263988276404774</v>
      </c>
      <c r="I207" s="4">
        <f>I206+(G207-I206)*BANDBREITE/1000</f>
        <v>-0.011358609480286937</v>
      </c>
      <c r="J207" s="4">
        <f>2*SQRT(H207*H207+I208*I208)</f>
        <v>1.253037192442645</v>
      </c>
    </row>
    <row r="208" spans="1:10" ht="12">
      <c r="A208" s="4">
        <f>A207+1</f>
        <v>198</v>
      </c>
      <c r="B208" s="4">
        <f>AMPLITUDE*SIN((A208*FREQUENZ/1000+PHASENVERSCHIEBUNG/360)*2*PI())</f>
        <v>-1.1755705045849445</v>
      </c>
      <c r="C208" s="4">
        <f ca="1">B208+AMPLITUDE*RAUSCHANTEIL*(2*RAND()-1)+AMPLITUDE*BAHNANTEIL*SIN(A208*50/3/1000*2*PI())</f>
        <v>-0.23438007337953382</v>
      </c>
      <c r="D208" s="4">
        <f>SIN(A208/20*2*PI())</f>
        <v>-0.5877852522924722</v>
      </c>
      <c r="E208" s="4">
        <f>COS(A208/20*2*PI())</f>
        <v>0.8090169943749481</v>
      </c>
      <c r="F208" s="4">
        <f>D208*C208</f>
        <v>0.13776515056371744</v>
      </c>
      <c r="G208" s="4">
        <f>E208*C208</f>
        <v>-0.18961746250689024</v>
      </c>
      <c r="H208" s="4">
        <f>H207+(F208-H207)*BANDBREITE/1000</f>
        <v>0.6239556592550936</v>
      </c>
      <c r="I208" s="4">
        <f>I207+(G208-I207)*BANDBREITE/1000</f>
        <v>-0.012249903745419954</v>
      </c>
      <c r="J208" s="4">
        <f>2*SQRT(H208*H208+I209*I209)</f>
        <v>1.248069152361052</v>
      </c>
    </row>
    <row r="209" spans="1:10" ht="12">
      <c r="A209" s="4">
        <f>A208+1</f>
        <v>199</v>
      </c>
      <c r="B209" s="4">
        <f>AMPLITUDE*SIN((A209*FREQUENZ/1000+PHASENVERSCHIEBUNG/360)*2*PI())</f>
        <v>-0.6180339887499029</v>
      </c>
      <c r="C209" s="4">
        <f ca="1">B209+AMPLITUDE*RAUSCHANTEIL*(2*RAND()-1)+AMPLITUDE*BAHNANTEIL*SIN(A209*50/3/1000*2*PI())</f>
        <v>0.47622085346073517</v>
      </c>
      <c r="D209" s="4">
        <f>SIN(A209/20*2*PI())</f>
        <v>-0.30901699437495145</v>
      </c>
      <c r="E209" s="4">
        <f>COS(A209/20*2*PI())</f>
        <v>0.9510565162951523</v>
      </c>
      <c r="F209" s="4">
        <f>D209*C209</f>
        <v>-0.1471603367951106</v>
      </c>
      <c r="G209" s="4">
        <f>E209*C209</f>
        <v>0.452912945879471</v>
      </c>
      <c r="H209" s="4">
        <f>H208+(F209-H208)*BANDBREITE/1000</f>
        <v>0.6201000792748426</v>
      </c>
      <c r="I209" s="4">
        <f>I208+(G209-I208)*BANDBREITE/1000</f>
        <v>-0.0099240894972955</v>
      </c>
      <c r="J209" s="4">
        <f>2*SQRT(H209*H209+I210*I210)</f>
        <v>1.2402512949774778</v>
      </c>
    </row>
    <row r="210" spans="1:10" ht="12">
      <c r="A210" s="4">
        <f>A209+1</f>
        <v>200</v>
      </c>
      <c r="B210" s="4">
        <f>AMPLITUDE*SIN((A210*FREQUENZ/1000+PHASENVERSCHIEBUNG/360)*2*PI())</f>
        <v>-4.898587196589413E-15</v>
      </c>
      <c r="C210" s="4">
        <f ca="1">B210+AMPLITUDE*RAUSCHANTEIL*(2*RAND()-1)+AMPLITUDE*BAHNANTEIL*SIN(A210*50/3/1000*2*PI())</f>
        <v>0.8486548182459867</v>
      </c>
      <c r="D210" s="4">
        <f>SIN(A210/20*2*PI())</f>
        <v>-2.4492935982947065E-15</v>
      </c>
      <c r="E210" s="4">
        <f>COS(A210/20*2*PI())</f>
        <v>1</v>
      </c>
      <c r="F210" s="4">
        <f>D210*C210</f>
        <v>-2.0786048134918528E-15</v>
      </c>
      <c r="G210" s="4">
        <f>E210*C210</f>
        <v>0.8486548182459867</v>
      </c>
      <c r="H210" s="4">
        <f>H209+(F210-H209)*BANDBREITE/1000</f>
        <v>0.6169995788784683</v>
      </c>
      <c r="I210" s="4">
        <f>I209+(G210-I209)*BANDBREITE/1000</f>
        <v>-0.00563119495857909</v>
      </c>
      <c r="J210" s="4">
        <f>2*SQRT(H210*H210+I211*I211)</f>
        <v>1.2340024858368701</v>
      </c>
    </row>
    <row r="211" spans="1:10" ht="12">
      <c r="A211" s="4">
        <f>A210+1</f>
        <v>201</v>
      </c>
      <c r="B211" s="4">
        <f>AMPLITUDE*SIN((A211*FREQUENZ/1000+PHASENVERSCHIEBUNG/360)*2*PI())</f>
        <v>0.6180339887498936</v>
      </c>
      <c r="C211" s="4">
        <f ca="1">B211+AMPLITUDE*RAUSCHANTEIL*(2*RAND()-1)+AMPLITUDE*BAHNANTEIL*SIN(A211*50/3/1000*2*PI())</f>
        <v>1.4796212676553608</v>
      </c>
      <c r="D211" s="4">
        <f>SIN(A211/20*2*PI())</f>
        <v>0.3090169943749468</v>
      </c>
      <c r="E211" s="4">
        <f>COS(A211/20*2*PI())</f>
        <v>0.9510565162951538</v>
      </c>
      <c r="F211" s="4">
        <f>D211*C211</f>
        <v>0.45722811694410825</v>
      </c>
      <c r="G211" s="4">
        <f>E211*C211</f>
        <v>1.4072034482525266</v>
      </c>
      <c r="H211" s="4">
        <f>H210+(F211-H210)*BANDBREITE/1000</f>
        <v>0.6162007215687966</v>
      </c>
      <c r="I211" s="4">
        <f>I210+(G211-I210)*BANDBREITE/1000</f>
        <v>0.0014329782574764383</v>
      </c>
      <c r="J211" s="4">
        <f>2*SQRT(H211*H211+I212*I212)</f>
        <v>1.232532302317743</v>
      </c>
    </row>
    <row r="212" spans="1:10" ht="12">
      <c r="A212" s="4">
        <f>A211+1</f>
        <v>202</v>
      </c>
      <c r="B212" s="4">
        <f>AMPLITUDE*SIN((A212*FREQUENZ/1000+PHASENVERSCHIEBUNG/360)*2*PI())</f>
        <v>1.1755705045849365</v>
      </c>
      <c r="C212" s="4">
        <f ca="1">B212+AMPLITUDE*RAUSCHANTEIL*(2*RAND()-1)+AMPLITUDE*BAHNANTEIL*SIN(A212*50/3/1000*2*PI())</f>
        <v>1.8674894111583853</v>
      </c>
      <c r="D212" s="4">
        <f>SIN(A212/20*2*PI())</f>
        <v>0.5877852522924683</v>
      </c>
      <c r="E212" s="4">
        <f>COS(A212/20*2*PI())</f>
        <v>0.809016994374951</v>
      </c>
      <c r="F212" s="4">
        <f>D212*C212</f>
        <v>1.0976827346912446</v>
      </c>
      <c r="G212" s="4">
        <f>E212*C212</f>
        <v>1.510830670442404</v>
      </c>
      <c r="H212" s="4">
        <f>H211+(F212-H211)*BANDBREITE/1000</f>
        <v>0.6186081316344089</v>
      </c>
      <c r="I212" s="4">
        <f>I211+(G212-I211)*BANDBREITE/1000</f>
        <v>0.008979966718401077</v>
      </c>
      <c r="J212" s="4">
        <f>2*SQRT(H212*H212+I213*I213)</f>
        <v>1.2375898982604236</v>
      </c>
    </row>
    <row r="213" spans="1:10" ht="12">
      <c r="A213" s="4">
        <f>A212+1</f>
        <v>203</v>
      </c>
      <c r="B213" s="4">
        <f>AMPLITUDE*SIN((A213*FREQUENZ/1000+PHASENVERSCHIEBUNG/360)*2*PI())</f>
        <v>1.6180339887498982</v>
      </c>
      <c r="C213" s="4">
        <f ca="1">B213+AMPLITUDE*RAUSCHANTEIL*(2*RAND()-1)+AMPLITUDE*BAHNANTEIL*SIN(A213*50/3/1000*2*PI())</f>
        <v>2.1331467408130864</v>
      </c>
      <c r="D213" s="4">
        <f>SIN(A213/20*2*PI())</f>
        <v>0.8090169943749491</v>
      </c>
      <c r="E213" s="4">
        <f>COS(A213/20*2*PI())</f>
        <v>0.5877852522924709</v>
      </c>
      <c r="F213" s="4">
        <f>D213*C213</f>
        <v>1.7257519648133217</v>
      </c>
      <c r="G213" s="4">
        <f>E213*C213</f>
        <v>1.2538321952256821</v>
      </c>
      <c r="H213" s="4">
        <f>H212+(F213-H212)*BANDBREITE/1000</f>
        <v>0.6241438508003034</v>
      </c>
      <c r="I213" s="4">
        <f>I212+(G213-I212)*BANDBREITE/1000</f>
        <v>0.015204227860937482</v>
      </c>
      <c r="J213" s="4">
        <f>2*SQRT(H213*H213+I214*I214)</f>
        <v>1.24884785742969</v>
      </c>
    </row>
    <row r="214" spans="1:10" ht="12">
      <c r="A214" s="4">
        <f>A213+1</f>
        <v>204</v>
      </c>
      <c r="B214" s="4">
        <f>AMPLITUDE*SIN((A214*FREQUENZ/1000+PHASENVERSCHIEBUNG/360)*2*PI())</f>
        <v>1.9021130325903013</v>
      </c>
      <c r="C214" s="4">
        <f ca="1">B214+AMPLITUDE*RAUSCHANTEIL*(2*RAND()-1)+AMPLITUDE*BAHNANTEIL*SIN(A214*50/3/1000*2*PI())</f>
        <v>2.311821497403553</v>
      </c>
      <c r="D214" s="4">
        <f>SIN(A214/20*2*PI())</f>
        <v>0.9510565162951506</v>
      </c>
      <c r="E214" s="4">
        <f>COS(A214/20*2*PI())</f>
        <v>0.30901699437495656</v>
      </c>
      <c r="F214" s="4">
        <f>D214*C214</f>
        <v>2.198672899616862</v>
      </c>
      <c r="G214" s="4">
        <f>E214*C214</f>
        <v>0.7143921306590574</v>
      </c>
      <c r="H214" s="4">
        <f>H213+(F214-H213)*BANDBREITE/1000</f>
        <v>0.6320164960443863</v>
      </c>
      <c r="I214" s="4">
        <f>I213+(G214-I213)*BANDBREITE/1000</f>
        <v>0.018700167374928082</v>
      </c>
      <c r="J214" s="4">
        <f>2*SQRT(H214*H214+I215*I215)</f>
        <v>1.2645806566793312</v>
      </c>
    </row>
    <row r="215" spans="1:10" ht="12">
      <c r="A215" s="4">
        <f>A214+1</f>
        <v>205</v>
      </c>
      <c r="B215" s="4">
        <f>AMPLITUDE*SIN((A215*FREQUENZ/1000+PHASENVERSCHIEBUNG/360)*2*PI())</f>
        <v>2</v>
      </c>
      <c r="C215" s="4">
        <f ca="1">B215+AMPLITUDE*RAUSCHANTEIL*(2*RAND()-1)+AMPLITUDE*BAHNANTEIL*SIN(A215*50/3/1000*2*PI())</f>
        <v>2.363433008268476</v>
      </c>
      <c r="D215" s="4">
        <f>SIN(A215/20*2*PI())</f>
        <v>1</v>
      </c>
      <c r="E215" s="4">
        <f>COS(A215/20*2*PI())</f>
        <v>7.839596456452825E-15</v>
      </c>
      <c r="F215" s="4">
        <f>D215*C215</f>
        <v>2.363433008268476</v>
      </c>
      <c r="G215" s="4">
        <f>E215*C215</f>
        <v>1.8528361036685184E-14</v>
      </c>
      <c r="H215" s="4">
        <f>H214+(F215-H214)*BANDBREITE/1000</f>
        <v>0.6406735786055067</v>
      </c>
      <c r="I215" s="4">
        <f>I214+(G215-I214)*BANDBREITE/1000</f>
        <v>0.018606666538053533</v>
      </c>
      <c r="J215" s="4">
        <f>2*SQRT(H215*H215+I216*I216)</f>
        <v>1.2817016843451545</v>
      </c>
    </row>
    <row r="216" spans="1:10" ht="12">
      <c r="A216" s="4">
        <f>A215+1</f>
        <v>206</v>
      </c>
      <c r="B216" s="4">
        <f>AMPLITUDE*SIN((A216*FREQUENZ/1000+PHASENVERSCHIEBUNG/360)*2*PI())</f>
        <v>1.9021130325903022</v>
      </c>
      <c r="C216" s="4">
        <f ca="1">B216+AMPLITUDE*RAUSCHANTEIL*(2*RAND()-1)+AMPLITUDE*BAHNANTEIL*SIN(A216*50/3/1000*2*PI())</f>
        <v>2.2274201403293095</v>
      </c>
      <c r="D216" s="4">
        <f>SIN(A216/20*2*PI())</f>
        <v>0.9510565162951511</v>
      </c>
      <c r="E216" s="4">
        <f>COS(A216/20*2*PI())</f>
        <v>-0.30901699437495517</v>
      </c>
      <c r="F216" s="4">
        <f>D216*C216</f>
        <v>2.11840243898725</v>
      </c>
      <c r="G216" s="4">
        <f>E216*C216</f>
        <v>-0.6883106769748041</v>
      </c>
      <c r="H216" s="4">
        <f>H215+(F216-H215)*BANDBREITE/1000</f>
        <v>0.6480622229074153</v>
      </c>
      <c r="I216" s="4">
        <f>I215+(G216-I215)*BANDBREITE/1000</f>
        <v>0.015072079820489245</v>
      </c>
      <c r="J216" s="4">
        <f>2*SQRT(H216*H216+I217*I217)</f>
        <v>1.296275076899604</v>
      </c>
    </row>
    <row r="217" spans="1:10" ht="12">
      <c r="A217" s="4">
        <f>A216+1</f>
        <v>207</v>
      </c>
      <c r="B217" s="4">
        <f>AMPLITUDE*SIN((A217*FREQUENZ/1000+PHASENVERSCHIEBUNG/360)*2*PI())</f>
        <v>1.6180339887499</v>
      </c>
      <c r="C217" s="4">
        <f ca="1">B217+AMPLITUDE*RAUSCHANTEIL*(2*RAND()-1)+AMPLITUDE*BAHNANTEIL*SIN(A217*50/3/1000*2*PI())</f>
        <v>1.7408515056236329</v>
      </c>
      <c r="D217" s="4">
        <f>SIN(A217/20*2*PI())</f>
        <v>0.80901699437495</v>
      </c>
      <c r="E217" s="4">
        <f>COS(A217/20*2*PI())</f>
        <v>-0.5877852522924696</v>
      </c>
      <c r="F217" s="4">
        <f>D217*C217</f>
        <v>1.4083784527327379</v>
      </c>
      <c r="G217" s="4">
        <f>E217*C217</f>
        <v>-1.0232468414367126</v>
      </c>
      <c r="H217" s="4">
        <f>H216+(F217-H216)*BANDBREITE/1000</f>
        <v>0.651863804056542</v>
      </c>
      <c r="I217" s="4">
        <f>I216+(G217-I216)*BANDBREITE/1000</f>
        <v>0.009880485214203235</v>
      </c>
      <c r="J217" s="4">
        <f>2*SQRT(H217*H217+I218*I218)</f>
        <v>1.3037480085463016</v>
      </c>
    </row>
    <row r="218" spans="1:10" ht="12">
      <c r="A218" s="4">
        <f>A217+1</f>
        <v>208</v>
      </c>
      <c r="B218" s="4">
        <f>AMPLITUDE*SIN((A218*FREQUENZ/1000+PHASENVERSCHIEBUNG/360)*2*PI())</f>
        <v>1.1755705045849503</v>
      </c>
      <c r="C218" s="4">
        <f ca="1">B218+AMPLITUDE*RAUSCHANTEIL*(2*RAND()-1)+AMPLITUDE*BAHNANTEIL*SIN(A218*50/3/1000*2*PI())</f>
        <v>1.5288639403537214</v>
      </c>
      <c r="D218" s="4">
        <f>SIN(A218/20*2*PI())</f>
        <v>0.5877852522924751</v>
      </c>
      <c r="E218" s="4">
        <f>COS(A218/20*2*PI())</f>
        <v>-0.8090169943749459</v>
      </c>
      <c r="F218" s="4">
        <f>D218*C218</f>
        <v>0.8986436769016798</v>
      </c>
      <c r="G218" s="4">
        <f>E218*C218</f>
        <v>-1.2368769098332042</v>
      </c>
      <c r="H218" s="4">
        <f>H217+(F218-H217)*BANDBREITE/1000</f>
        <v>0.6530977034207677</v>
      </c>
      <c r="I218" s="4">
        <f>I217+(G218-I217)*BANDBREITE/1000</f>
        <v>0.0036466982389661987</v>
      </c>
      <c r="J218" s="4">
        <f>2*SQRT(H218*H218+I219*I219)</f>
        <v>1.3061969262865532</v>
      </c>
    </row>
    <row r="219" spans="1:10" ht="12">
      <c r="A219" s="4">
        <f>A218+1</f>
        <v>209</v>
      </c>
      <c r="B219" s="4">
        <f>AMPLITUDE*SIN((A219*FREQUENZ/1000+PHASENVERSCHIEBUNG/360)*2*PI())</f>
        <v>0.6180339887498963</v>
      </c>
      <c r="C219" s="4">
        <f ca="1">B219+AMPLITUDE*RAUSCHANTEIL*(2*RAND()-1)+AMPLITUDE*BAHNANTEIL*SIN(A219*50/3/1000*2*PI())</f>
        <v>0.5535525467090663</v>
      </c>
      <c r="D219" s="4">
        <f>SIN(A219/20*2*PI())</f>
        <v>0.3090169943749482</v>
      </c>
      <c r="E219" s="4">
        <f>COS(A219/20*2*PI())</f>
        <v>-0.9510565162951533</v>
      </c>
      <c r="F219" s="4">
        <f>D219*C219</f>
        <v>0.17105714421263377</v>
      </c>
      <c r="G219" s="4">
        <f>E219*C219</f>
        <v>-0.5264597566594347</v>
      </c>
      <c r="H219" s="4">
        <f>H218+(F219-H218)*BANDBREITE/1000</f>
        <v>0.650687500624727</v>
      </c>
      <c r="I219" s="4">
        <f>I218+(G219-I218)*BANDBREITE/1000</f>
        <v>0.0009961659644741943</v>
      </c>
      <c r="J219" s="4">
        <f>2*SQRT(H219*H219+I220*I220)</f>
        <v>1.3013796465560266</v>
      </c>
    </row>
    <row r="220" spans="1:10" ht="12">
      <c r="A220" s="4">
        <f>A219+1</f>
        <v>210</v>
      </c>
      <c r="B220" s="4">
        <f>AMPLITUDE*SIN((A220*FREQUENZ/1000+PHASENVERSCHIEBUNG/360)*2*PI())</f>
        <v>-1.9619108011821185E-15</v>
      </c>
      <c r="C220" s="4">
        <f ca="1">B220+AMPLITUDE*RAUSCHANTEIL*(2*RAND()-1)+AMPLITUDE*BAHNANTEIL*SIN(A220*50/3/1000*2*PI())</f>
        <v>-0.14947827719152085</v>
      </c>
      <c r="D220" s="4">
        <f>SIN(A220/20*2*PI())</f>
        <v>-9.809554005910593E-16</v>
      </c>
      <c r="E220" s="4">
        <f>COS(A220/20*2*PI())</f>
        <v>-1</v>
      </c>
      <c r="F220" s="4">
        <f>D220*C220</f>
        <v>1.4663152328206973E-16</v>
      </c>
      <c r="G220" s="4">
        <f>E220*C220</f>
        <v>0.14947827719152085</v>
      </c>
      <c r="H220" s="4">
        <f>H219+(F220-H219)*BANDBREITE/1000</f>
        <v>0.6474340631216033</v>
      </c>
      <c r="I220" s="4">
        <f>I219+(G220-I219)*BANDBREITE/1000</f>
        <v>0.0017385765206094277</v>
      </c>
      <c r="J220" s="4">
        <f>2*SQRT(H220*H220+I221*I221)</f>
        <v>1.294900835934129</v>
      </c>
    </row>
    <row r="221" spans="1:10" ht="12">
      <c r="A221" s="4">
        <f>A220+1</f>
        <v>211</v>
      </c>
      <c r="B221" s="4">
        <f>AMPLITUDE*SIN((A221*FREQUENZ/1000+PHASENVERSCHIEBUNG/360)*2*PI())</f>
        <v>-0.6180339887499001</v>
      </c>
      <c r="C221" s="4">
        <f ca="1">B221+AMPLITUDE*RAUSCHANTEIL*(2*RAND()-1)+AMPLITUDE*BAHNANTEIL*SIN(A221*50/3/1000*2*PI())</f>
        <v>-0.6039668146364765</v>
      </c>
      <c r="D221" s="4">
        <f>SIN(A221/20*2*PI())</f>
        <v>-0.30901699437495006</v>
      </c>
      <c r="E221" s="4">
        <f>COS(A221/20*2*PI())</f>
        <v>-0.9510565162951528</v>
      </c>
      <c r="F221" s="4">
        <f>D221*C221</f>
        <v>0.18663600976117656</v>
      </c>
      <c r="G221" s="4">
        <f>E221*C221</f>
        <v>0.5744065746860476</v>
      </c>
      <c r="H221" s="4">
        <f>H220+(F221-H220)*BANDBREITE/1000</f>
        <v>0.6451300728548012</v>
      </c>
      <c r="I221" s="4">
        <f>I220+(G221-I220)*BANDBREITE/1000</f>
        <v>0.004601916511436619</v>
      </c>
      <c r="J221" s="4">
        <f>2*SQRT(H221*H221+I222*I222)</f>
        <v>1.2904159517414375</v>
      </c>
    </row>
    <row r="222" spans="1:10" ht="12">
      <c r="A222" s="4">
        <f>A221+1</f>
        <v>212</v>
      </c>
      <c r="B222" s="4">
        <f>AMPLITUDE*SIN((A222*FREQUENZ/1000+PHASENVERSCHIEBUNG/360)*2*PI())</f>
        <v>-1.1755705045849305</v>
      </c>
      <c r="C222" s="4">
        <f ca="1">B222+AMPLITUDE*RAUSCHANTEIL*(2*RAND()-1)+AMPLITUDE*BAHNANTEIL*SIN(A222*50/3/1000*2*PI())</f>
        <v>-1.3466022383079015</v>
      </c>
      <c r="D222" s="4">
        <f>SIN(A222/20*2*PI())</f>
        <v>-0.5877852522924653</v>
      </c>
      <c r="E222" s="4">
        <f>COS(A222/20*2*PI())</f>
        <v>-0.8090169943749531</v>
      </c>
      <c r="F222" s="4">
        <f>D222*C222</f>
        <v>0.7915129363814083</v>
      </c>
      <c r="G222" s="4">
        <f>E222*C222</f>
        <v>1.0894240954544427</v>
      </c>
      <c r="H222" s="4">
        <f>H221+(F222-H221)*BANDBREITE/1000</f>
        <v>0.6458619871724343</v>
      </c>
      <c r="I222" s="4">
        <f>I221+(G222-I221)*BANDBREITE/1000</f>
        <v>0.01002602740615165</v>
      </c>
      <c r="J222" s="4">
        <f>2*SQRT(H222*H222+I223*I223)</f>
        <v>1.2921255184172784</v>
      </c>
    </row>
    <row r="223" spans="1:10" ht="12">
      <c r="A223" s="4">
        <f>A222+1</f>
        <v>213</v>
      </c>
      <c r="B223" s="4">
        <f>AMPLITUDE*SIN((A223*FREQUENZ/1000+PHASENVERSCHIEBUNG/360)*2*PI())</f>
        <v>-1.6180339887499022</v>
      </c>
      <c r="C223" s="4">
        <f ca="1">B223+AMPLITUDE*RAUSCHANTEIL*(2*RAND()-1)+AMPLITUDE*BAHNANTEIL*SIN(A223*50/3/1000*2*PI())</f>
        <v>-2.085610237122948</v>
      </c>
      <c r="D223" s="4">
        <f>SIN(A223/20*2*PI())</f>
        <v>-0.8090169943749511</v>
      </c>
      <c r="E223" s="4">
        <f>COS(A223/20*2*PI())</f>
        <v>-0.587785252292468</v>
      </c>
      <c r="F223" s="4">
        <f>D223*C223</f>
        <v>1.6872941254748364</v>
      </c>
      <c r="G223" s="4">
        <f>E223*C223</f>
        <v>1.225890939411066</v>
      </c>
      <c r="H223" s="4">
        <f>H222+(F223-H222)*BANDBREITE/1000</f>
        <v>0.6510691478639463</v>
      </c>
      <c r="I223" s="4">
        <f>I222+(G223-I222)*BANDBREITE/1000</f>
        <v>0.016105351966176223</v>
      </c>
      <c r="J223" s="4">
        <f>2*SQRT(H223*H223+I224*I224)</f>
        <v>1.3027375729972914</v>
      </c>
    </row>
    <row r="224" spans="1:10" ht="12">
      <c r="A224" s="4">
        <f>A223+1</f>
        <v>214</v>
      </c>
      <c r="B224" s="4">
        <f>AMPLITUDE*SIN((A224*FREQUENZ/1000+PHASENVERSCHIEBUNG/360)*2*PI())</f>
        <v>-1.9021130325903033</v>
      </c>
      <c r="C224" s="4">
        <f ca="1">B224+AMPLITUDE*RAUSCHANTEIL*(2*RAND()-1)+AMPLITUDE*BAHNANTEIL*SIN(A224*50/3/1000*2*PI())</f>
        <v>-2.4142312974590143</v>
      </c>
      <c r="D224" s="4">
        <f>SIN(A224/20*2*PI())</f>
        <v>-0.9510565162951516</v>
      </c>
      <c r="E224" s="4">
        <f>COS(A224/20*2*PI())</f>
        <v>-0.3090169943749533</v>
      </c>
      <c r="F224" s="4">
        <f>D224*C224</f>
        <v>2.296070407292094</v>
      </c>
      <c r="G224" s="4">
        <f>E224*C224</f>
        <v>0.7460384992667284</v>
      </c>
      <c r="H224" s="4">
        <f>H223+(F224-H223)*BANDBREITE/1000</f>
        <v>0.659294154161087</v>
      </c>
      <c r="I224" s="4">
        <f>I223+(G224-I223)*BANDBREITE/1000</f>
        <v>0.019755017702678984</v>
      </c>
      <c r="J224" s="4">
        <f>2*SQRT(H224*H224+I225*I225)</f>
        <v>1.3191742107617024</v>
      </c>
    </row>
    <row r="225" spans="1:10" ht="12">
      <c r="A225" s="4">
        <f>A224+1</f>
        <v>215</v>
      </c>
      <c r="B225" s="4">
        <f>AMPLITUDE*SIN((A225*FREQUENZ/1000+PHASENVERSCHIEBUNG/360)*2*PI())</f>
        <v>-2</v>
      </c>
      <c r="C225" s="4">
        <f ca="1">B225+AMPLITUDE*RAUSCHANTEIL*(2*RAND()-1)+AMPLITUDE*BAHNANTEIL*SIN(A225*50/3/1000*2*PI())</f>
        <v>-2.4489167330786574</v>
      </c>
      <c r="D225" s="4">
        <f>SIN(A225/20*2*PI())</f>
        <v>-1</v>
      </c>
      <c r="E225" s="4">
        <f>COS(A225/20*2*PI())</f>
        <v>-4.40934745756706E-15</v>
      </c>
      <c r="F225" s="4">
        <f>D225*C225</f>
        <v>2.4489167330786574</v>
      </c>
      <c r="G225" s="4">
        <f>E225*C225</f>
        <v>1.0798124770793809E-14</v>
      </c>
      <c r="H225" s="4">
        <f>H224+(F225-H224)*BANDBREITE/1000</f>
        <v>0.6682422670556749</v>
      </c>
      <c r="I225" s="4">
        <f>I224+(G225-I224)*BANDBREITE/1000</f>
        <v>0.019656242614165643</v>
      </c>
      <c r="J225" s="4">
        <f>2*SQRT(H225*H225+I226*I226)</f>
        <v>1.3368653087080031</v>
      </c>
    </row>
    <row r="226" spans="1:10" ht="12">
      <c r="A226" s="4">
        <f>A225+1</f>
        <v>216</v>
      </c>
      <c r="B226" s="4">
        <f>AMPLITUDE*SIN((A226*FREQUENZ/1000+PHASENVERSCHIEBUNG/360)*2*PI())</f>
        <v>-1.9021130325903088</v>
      </c>
      <c r="C226" s="4">
        <f ca="1">B226+AMPLITUDE*RAUSCHANTEIL*(2*RAND()-1)+AMPLITUDE*BAHNANTEIL*SIN(A226*50/3/1000*2*PI())</f>
        <v>-2.3334291729931804</v>
      </c>
      <c r="D226" s="4">
        <f>SIN(A226/20*2*PI())</f>
        <v>-0.9510565162951544</v>
      </c>
      <c r="E226" s="4">
        <f>COS(A226/20*2*PI())</f>
        <v>0.30901699437494495</v>
      </c>
      <c r="F226" s="4">
        <f>D226*C226</f>
        <v>2.2192230202883776</v>
      </c>
      <c r="G226" s="4">
        <f>E226*C226</f>
        <v>-0.721069269625166</v>
      </c>
      <c r="H226" s="4">
        <f>H225+(F226-H225)*BANDBREITE/1000</f>
        <v>0.6759971708218384</v>
      </c>
      <c r="I226" s="4">
        <f>I225+(G226-I225)*BANDBREITE/1000</f>
        <v>0.015952615052968983</v>
      </c>
      <c r="J226" s="4">
        <f>2*SQRT(H226*H226+I227*I227)</f>
        <v>1.3521326439430759</v>
      </c>
    </row>
    <row r="227" spans="1:10" ht="12">
      <c r="A227" s="4">
        <f>A226+1</f>
        <v>217</v>
      </c>
      <c r="B227" s="4">
        <f>AMPLITUDE*SIN((A227*FREQUENZ/1000+PHASENVERSCHIEBUNG/360)*2*PI())</f>
        <v>-1.618033988749896</v>
      </c>
      <c r="C227" s="4">
        <f ca="1">B227+AMPLITUDE*RAUSCHANTEIL*(2*RAND()-1)+AMPLITUDE*BAHNANTEIL*SIN(A227*50/3/1000*2*PI())</f>
        <v>-2.1107982769052454</v>
      </c>
      <c r="D227" s="4">
        <f>SIN(A227/20*2*PI())</f>
        <v>-0.809016994374948</v>
      </c>
      <c r="E227" s="4">
        <f>COS(A227/20*2*PI())</f>
        <v>0.5877852522924724</v>
      </c>
      <c r="F227" s="4">
        <f>D227*C227</f>
        <v>1.7076716777137009</v>
      </c>
      <c r="G227" s="4">
        <f>E227*C227</f>
        <v>-1.2406960977292656</v>
      </c>
      <c r="H227" s="4">
        <f>H226+(F227-H226)*BANDBREITE/1000</f>
        <v>0.6811555433562977</v>
      </c>
      <c r="I227" s="4">
        <f>I226+(G227-I226)*BANDBREITE/1000</f>
        <v>0.009669371489057811</v>
      </c>
      <c r="J227" s="4">
        <f>2*SQRT(H227*H227+I228*I228)</f>
        <v>1.362321187487506</v>
      </c>
    </row>
    <row r="228" spans="1:10" ht="12">
      <c r="A228" s="4">
        <f>A227+1</f>
        <v>218</v>
      </c>
      <c r="B228" s="4">
        <f>AMPLITUDE*SIN((A228*FREQUENZ/1000+PHASENVERSCHIEBUNG/360)*2*PI())</f>
        <v>-1.1755705045849447</v>
      </c>
      <c r="C228" s="4">
        <f ca="1">B228+AMPLITUDE*RAUSCHANTEIL*(2*RAND()-1)+AMPLITUDE*BAHNANTEIL*SIN(A228*50/3/1000*2*PI())</f>
        <v>-1.730002338288257</v>
      </c>
      <c r="D228" s="4">
        <f>SIN(A228/20*2*PI())</f>
        <v>-0.5877852522924724</v>
      </c>
      <c r="E228" s="4">
        <f>COS(A228/20*2*PI())</f>
        <v>0.809016994374948</v>
      </c>
      <c r="F228" s="4">
        <f>D228*C228</f>
        <v>1.0168698608773303</v>
      </c>
      <c r="G228" s="4">
        <f>E228*C228</f>
        <v>-1.3996012919835976</v>
      </c>
      <c r="H228" s="4">
        <f>H227+(F228-H227)*BANDBREITE/1000</f>
        <v>0.6828341149439029</v>
      </c>
      <c r="I228" s="4">
        <f>I227+(G228-I227)*BANDBREITE/1000</f>
        <v>0.002623018171694533</v>
      </c>
      <c r="J228" s="4">
        <f>2*SQRT(H228*H228+I229*I229)</f>
        <v>1.3656883234056003</v>
      </c>
    </row>
    <row r="229" spans="1:10" ht="12">
      <c r="A229" s="4">
        <f>A228+1</f>
        <v>219</v>
      </c>
      <c r="B229" s="4">
        <f>AMPLITUDE*SIN((A229*FREQUENZ/1000+PHASENVERSCHIEBUNG/360)*2*PI())</f>
        <v>-0.6180339887499169</v>
      </c>
      <c r="C229" s="4">
        <f ca="1">B229+AMPLITUDE*RAUSCHANTEIL*(2*RAND()-1)+AMPLITUDE*BAHNANTEIL*SIN(A229*50/3/1000*2*PI())</f>
        <v>-1.3277951940535413</v>
      </c>
      <c r="D229" s="4">
        <f>SIN(A229/20*2*PI())</f>
        <v>-0.30901699437495844</v>
      </c>
      <c r="E229" s="4">
        <f>COS(A229/20*2*PI())</f>
        <v>0.95105651629515</v>
      </c>
      <c r="F229" s="4">
        <f>D229*C229</f>
        <v>0.41031128001194</v>
      </c>
      <c r="G229" s="4">
        <f>E229*C229</f>
        <v>-1.2628082716100035</v>
      </c>
      <c r="H229" s="4">
        <f>H228+(F229-H228)*BANDBREITE/1000</f>
        <v>0.6814715007692431</v>
      </c>
      <c r="I229" s="4">
        <f>I228+(G229-I228)*BANDBREITE/1000</f>
        <v>-0.0037041382772139584</v>
      </c>
      <c r="J229" s="4">
        <f>2*SQRT(H229*H229+I230*I230)</f>
        <v>1.3630160474723085</v>
      </c>
    </row>
    <row r="230" spans="1:10" ht="12">
      <c r="A230" s="4">
        <f>A229+1</f>
        <v>220</v>
      </c>
      <c r="B230" s="4">
        <f>AMPLITUDE*SIN((A230*FREQUENZ/1000+PHASENVERSCHIEBUNG/360)*2*PI())</f>
        <v>-1.9599300631450357E-14</v>
      </c>
      <c r="C230" s="4">
        <f ca="1">B230+AMPLITUDE*RAUSCHANTEIL*(2*RAND()-1)+AMPLITUDE*BAHNANTEIL*SIN(A230*50/3/1000*2*PI())</f>
        <v>-0.6739761401804718</v>
      </c>
      <c r="D230" s="4">
        <f>SIN(A230/20*2*PI())</f>
        <v>-9.799650315725178E-15</v>
      </c>
      <c r="E230" s="4">
        <f>COS(A230/20*2*PI())</f>
        <v>1</v>
      </c>
      <c r="F230" s="4">
        <f>D230*C230</f>
        <v>6.6047304949107974E-15</v>
      </c>
      <c r="G230" s="4">
        <f>E230*C230</f>
        <v>-0.6739761401804718</v>
      </c>
      <c r="H230" s="4">
        <f>H229+(F230-H229)*BANDBREITE/1000</f>
        <v>0.678064143265397</v>
      </c>
      <c r="I230" s="4">
        <f>I229+(G230-I229)*BANDBREITE/1000</f>
        <v>-0.0070554982867302475</v>
      </c>
      <c r="J230" s="4">
        <f>2*SQRT(H230*H230+I231*I231)</f>
        <v>1.3562136394299589</v>
      </c>
    </row>
    <row r="231" spans="1:10" ht="12">
      <c r="A231" s="4">
        <f>A230+1</f>
        <v>221</v>
      </c>
      <c r="B231" s="4">
        <f>AMPLITUDE*SIN((A231*FREQUENZ/1000+PHASENVERSCHIEBUNG/360)*2*PI())</f>
        <v>0.6180339887499066</v>
      </c>
      <c r="C231" s="4">
        <f ca="1">B231+AMPLITUDE*RAUSCHANTEIL*(2*RAND()-1)+AMPLITUDE*BAHNANTEIL*SIN(A231*50/3/1000*2*PI())</f>
        <v>-0.12353500856250688</v>
      </c>
      <c r="D231" s="4">
        <f>SIN(A231/20*2*PI())</f>
        <v>0.3090169943749533</v>
      </c>
      <c r="E231" s="4">
        <f>COS(A231/20*2*PI())</f>
        <v>0.9510565162951516</v>
      </c>
      <c r="F231" s="4">
        <f>D231*C231</f>
        <v>-0.03817441704606999</v>
      </c>
      <c r="G231" s="4">
        <f>E231*C231</f>
        <v>-0.11748877488394951</v>
      </c>
      <c r="H231" s="4">
        <f>H230+(F231-H230)*BANDBREITE/1000</f>
        <v>0.6744829504638397</v>
      </c>
      <c r="I231" s="4">
        <f>I230+(G231-I230)*BANDBREITE/1000</f>
        <v>-0.007607664669716344</v>
      </c>
      <c r="J231" s="4">
        <f>2*SQRT(H231*H231+I232*I232)</f>
        <v>1.3490310231220644</v>
      </c>
    </row>
    <row r="232" spans="1:10" ht="12">
      <c r="A232" s="4">
        <f>A231+1</f>
        <v>222</v>
      </c>
      <c r="B232" s="4">
        <f>AMPLITUDE*SIN((A232*FREQUENZ/1000+PHASENVERSCHIEBUNG/360)*2*PI())</f>
        <v>1.175570504584936</v>
      </c>
      <c r="C232" s="4">
        <f ca="1">B232+AMPLITUDE*RAUSCHANTEIL*(2*RAND()-1)+AMPLITUDE*BAHNANTEIL*SIN(A232*50/3/1000*2*PI())</f>
        <v>0.23288566889221396</v>
      </c>
      <c r="D232" s="4">
        <f>SIN(A232/20*2*PI())</f>
        <v>0.587785252292468</v>
      </c>
      <c r="E232" s="4">
        <f>COS(A232/20*2*PI())</f>
        <v>0.8090169943749511</v>
      </c>
      <c r="F232" s="4">
        <f>D232*C232</f>
        <v>0.13688676164511016</v>
      </c>
      <c r="G232" s="4">
        <f>E232*C232</f>
        <v>0.18840846388017898</v>
      </c>
      <c r="H232" s="4">
        <f>H231+(F232-H231)*BANDBREITE/1000</f>
        <v>0.671794969519746</v>
      </c>
      <c r="I232" s="4">
        <f>I231+(G232-I231)*BANDBREITE/1000</f>
        <v>-0.006627584026966868</v>
      </c>
      <c r="J232" s="4">
        <f>2*SQRT(H232*H232+I233*I233)</f>
        <v>1.343627143634876</v>
      </c>
    </row>
    <row r="233" spans="1:10" ht="12">
      <c r="A233" s="4">
        <f>A232+1</f>
        <v>223</v>
      </c>
      <c r="B233" s="4">
        <f>AMPLITUDE*SIN((A233*FREQUENZ/1000+PHASENVERSCHIEBUNG/360)*2*PI())</f>
        <v>1.6180339887498896</v>
      </c>
      <c r="C233" s="4">
        <f ca="1">B233+AMPLITUDE*RAUSCHANTEIL*(2*RAND()-1)+AMPLITUDE*BAHNANTEIL*SIN(A233*50/3/1000*2*PI())</f>
        <v>0.5427239038247267</v>
      </c>
      <c r="D233" s="4">
        <f>SIN(A233/20*2*PI())</f>
        <v>0.8090169943749448</v>
      </c>
      <c r="E233" s="4">
        <f>COS(A233/20*2*PI())</f>
        <v>0.5877852522924768</v>
      </c>
      <c r="F233" s="4">
        <f>D233*C233</f>
        <v>0.43907286144771696</v>
      </c>
      <c r="G233" s="4">
        <f>E233*C233</f>
        <v>0.3190051067347749</v>
      </c>
      <c r="H233" s="4">
        <f>H232+(F233-H232)*BANDBREITE/1000</f>
        <v>0.6706313589793859</v>
      </c>
      <c r="I233" s="4">
        <f>I232+(G233-I232)*BANDBREITE/1000</f>
        <v>-0.004999420573158159</v>
      </c>
      <c r="J233" s="4">
        <f>2*SQRT(H233*H233+I234*I234)</f>
        <v>1.3412787439487601</v>
      </c>
    </row>
    <row r="234" spans="1:10" ht="12">
      <c r="A234" s="4">
        <f>A233+1</f>
        <v>224</v>
      </c>
      <c r="B234" s="4">
        <f>AMPLITUDE*SIN((A234*FREQUENZ/1000+PHASENVERSCHIEBUNG/360)*2*PI())</f>
        <v>1.9021130325903055</v>
      </c>
      <c r="C234" s="4">
        <f ca="1">B234+AMPLITUDE*RAUSCHANTEIL*(2*RAND()-1)+AMPLITUDE*BAHNANTEIL*SIN(A234*50/3/1000*2*PI())</f>
        <v>1.0977201377293273</v>
      </c>
      <c r="D234" s="4">
        <f>SIN(A234/20*2*PI())</f>
        <v>0.9510565162951528</v>
      </c>
      <c r="E234" s="4">
        <f>COS(A234/20*2*PI())</f>
        <v>0.30901699437495006</v>
      </c>
      <c r="F234" s="4">
        <f>D234*C234</f>
        <v>1.0439938900558894</v>
      </c>
      <c r="G234" s="4">
        <f>E234*C234</f>
        <v>0.33921417762597295</v>
      </c>
      <c r="H234" s="4">
        <f>H233+(F234-H233)*BANDBREITE/1000</f>
        <v>0.6724981716347683</v>
      </c>
      <c r="I234" s="4">
        <f>I233+(G234-I233)*BANDBREITE/1000</f>
        <v>-0.0032783525821625035</v>
      </c>
      <c r="J234" s="4">
        <f>2*SQRT(H234*H234+I235*I235)</f>
        <v>1.3450121653583549</v>
      </c>
    </row>
    <row r="235" spans="1:10" ht="12">
      <c r="A235" s="4">
        <f>A234+1</f>
        <v>225</v>
      </c>
      <c r="B235" s="4">
        <f>AMPLITUDE*SIN((A235*FREQUENZ/1000+PHASENVERSCHIEBUNG/360)*2*PI())</f>
        <v>2</v>
      </c>
      <c r="C235" s="4">
        <f ca="1">B235+AMPLITUDE*RAUSCHANTEIL*(2*RAND()-1)+AMPLITUDE*BAHNANTEIL*SIN(A235*50/3/1000*2*PI())</f>
        <v>0.8981145793572067</v>
      </c>
      <c r="D235" s="4">
        <f>SIN(A235/20*2*PI())</f>
        <v>1</v>
      </c>
      <c r="E235" s="4">
        <f>COS(A235/20*2*PI())</f>
        <v>9.790984586812941E-16</v>
      </c>
      <c r="F235" s="4">
        <f>D235*C235</f>
        <v>0.8981145793572067</v>
      </c>
      <c r="G235" s="4">
        <f>E235*C235</f>
        <v>8.7934260036784E-16</v>
      </c>
      <c r="H235" s="4">
        <f>H234+(F235-H234)*BANDBREITE/1000</f>
        <v>0.6736262536733805</v>
      </c>
      <c r="I235" s="4">
        <f>I234+(G235-I234)*BANDBREITE/1000</f>
        <v>-0.003261960819251687</v>
      </c>
      <c r="J235" s="4">
        <f>2*SQRT(H235*H235+I236*I236)</f>
        <v>1.3472848281342122</v>
      </c>
    </row>
    <row r="236" spans="1:10" ht="12">
      <c r="A236" s="4">
        <f>A235+1</f>
        <v>226</v>
      </c>
      <c r="B236" s="4">
        <f>AMPLITUDE*SIN((A236*FREQUENZ/1000+PHASENVERSCHIEBUNG/360)*2*PI())</f>
        <v>1.9021130325903066</v>
      </c>
      <c r="C236" s="4">
        <f ca="1">B236+AMPLITUDE*RAUSCHANTEIL*(2*RAND()-1)+AMPLITUDE*BAHNANTEIL*SIN(A236*50/3/1000*2*PI())</f>
        <v>0.9193271615794116</v>
      </c>
      <c r="D236" s="4">
        <f>SIN(A236/20*2*PI())</f>
        <v>0.9510565162951533</v>
      </c>
      <c r="E236" s="4">
        <f>COS(A236/20*2*PI())</f>
        <v>-0.3090169943749482</v>
      </c>
      <c r="F236" s="4">
        <f>D236*C236</f>
        <v>0.8743320876272267</v>
      </c>
      <c r="G236" s="4">
        <f>E236*C236</f>
        <v>-0.2840877163185221</v>
      </c>
      <c r="H236" s="4">
        <f>H235+(F236-H235)*BANDBREITE/1000</f>
        <v>0.6746297828431497</v>
      </c>
      <c r="I236" s="4">
        <f>I235+(G236-I235)*BANDBREITE/1000</f>
        <v>-0.004666089596748039</v>
      </c>
      <c r="J236" s="4">
        <f>2*SQRT(H236*H236+I237*I237)</f>
        <v>1.3493253621942638</v>
      </c>
    </row>
    <row r="237" spans="1:10" ht="12">
      <c r="A237" s="4">
        <f>A236+1</f>
        <v>227</v>
      </c>
      <c r="B237" s="4">
        <f>AMPLITUDE*SIN((A237*FREQUENZ/1000+PHASENVERSCHIEBUNG/360)*2*PI())</f>
        <v>1.6180339887499087</v>
      </c>
      <c r="C237" s="4">
        <f ca="1">B237+AMPLITUDE*RAUSCHANTEIL*(2*RAND()-1)+AMPLITUDE*BAHNANTEIL*SIN(A237*50/3/1000*2*PI())</f>
        <v>0.6872494194853889</v>
      </c>
      <c r="D237" s="4">
        <f>SIN(A237/20*2*PI())</f>
        <v>0.8090169943749543</v>
      </c>
      <c r="E237" s="4">
        <f>COS(A237/20*2*PI())</f>
        <v>-0.5877852522924637</v>
      </c>
      <c r="F237" s="4">
        <f>D237*C237</f>
        <v>0.5559964597380015</v>
      </c>
      <c r="G237" s="4">
        <f>E237*C237</f>
        <v>-0.40395507342006853</v>
      </c>
      <c r="H237" s="4">
        <f>H236+(F237-H236)*BANDBREITE/1000</f>
        <v>0.6740366162276239</v>
      </c>
      <c r="I237" s="4">
        <f>I236+(G237-I236)*BANDBREITE/1000</f>
        <v>-0.006662534515864642</v>
      </c>
      <c r="J237" s="4">
        <f>2*SQRT(H237*H237+I238*I238)</f>
        <v>1.3481602957295393</v>
      </c>
    </row>
    <row r="238" spans="1:10" ht="12">
      <c r="A238" s="4">
        <f>A237+1</f>
        <v>228</v>
      </c>
      <c r="B238" s="4">
        <f>AMPLITUDE*SIN((A238*FREQUENZ/1000+PHASENVERSCHIEBUNG/360)*2*PI())</f>
        <v>1.1755705045849392</v>
      </c>
      <c r="C238" s="4">
        <f ca="1">B238+AMPLITUDE*RAUSCHANTEIL*(2*RAND()-1)+AMPLITUDE*BAHNANTEIL*SIN(A238*50/3/1000*2*PI())</f>
        <v>0.2549858284180879</v>
      </c>
      <c r="D238" s="4">
        <f>SIN(A238/20*2*PI())</f>
        <v>0.5877852522924696</v>
      </c>
      <c r="E238" s="4">
        <f>COS(A238/20*2*PI())</f>
        <v>-0.80901699437495</v>
      </c>
      <c r="F238" s="4">
        <f>D238*C238</f>
        <v>0.14987690948773016</v>
      </c>
      <c r="G238" s="4">
        <f>E238*C238</f>
        <v>-0.20628786851500822</v>
      </c>
      <c r="H238" s="4">
        <f>H237+(F238-H237)*BANDBREITE/1000</f>
        <v>0.6714158176939244</v>
      </c>
      <c r="I238" s="4">
        <f>I237+(G238-I237)*BANDBREITE/1000</f>
        <v>-0.00766066118586036</v>
      </c>
      <c r="J238" s="4">
        <f>2*SQRT(H238*H238+I239*I239)</f>
        <v>1.3429022128137755</v>
      </c>
    </row>
    <row r="239" spans="1:10" ht="12">
      <c r="A239" s="4">
        <f>A238+1</f>
        <v>229</v>
      </c>
      <c r="B239" s="4">
        <f>AMPLITUDE*SIN((A239*FREQUENZ/1000+PHASENVERSCHIEBUNG/360)*2*PI())</f>
        <v>0.6180339887499103</v>
      </c>
      <c r="C239" s="4">
        <f ca="1">B239+AMPLITUDE*RAUSCHANTEIL*(2*RAND()-1)+AMPLITUDE*BAHNANTEIL*SIN(A239*50/3/1000*2*PI())</f>
        <v>-0.15529262891203033</v>
      </c>
      <c r="D239" s="4">
        <f>SIN(A239/20*2*PI())</f>
        <v>0.30901699437495517</v>
      </c>
      <c r="E239" s="4">
        <f>COS(A239/20*2*PI())</f>
        <v>-0.9510565162951511</v>
      </c>
      <c r="F239" s="4">
        <f>D239*C239</f>
        <v>-0.047988061434980876</v>
      </c>
      <c r="G239" s="4">
        <f>E239*C239</f>
        <v>0.14769206665939122</v>
      </c>
      <c r="H239" s="4">
        <f>H238+(F239-H238)*BANDBREITE/1000</f>
        <v>0.66781879829828</v>
      </c>
      <c r="I239" s="4">
        <f>I238+(G239-I238)*BANDBREITE/1000</f>
        <v>-0.0068838975466341025</v>
      </c>
      <c r="J239" s="4">
        <f>2*SQRT(H239*H239+I240*I240)</f>
        <v>1.3356424999947214</v>
      </c>
    </row>
    <row r="240" spans="1:10" ht="12">
      <c r="A240" s="4">
        <f>A239+1</f>
        <v>230</v>
      </c>
      <c r="B240" s="4">
        <f>AMPLITUDE*SIN((A240*FREQUENZ/1000+PHASENVERSCHIEBUNG/360)*2*PI())</f>
        <v>1.2738802633678827E-14</v>
      </c>
      <c r="C240" s="4">
        <f ca="1">B240+AMPLITUDE*RAUSCHANTEIL*(2*RAND()-1)+AMPLITUDE*BAHNANTEIL*SIN(A240*50/3/1000*2*PI())</f>
        <v>-1.0079791861491518</v>
      </c>
      <c r="D240" s="4">
        <f>SIN(A240/20*2*PI())</f>
        <v>6.369401316839413E-15</v>
      </c>
      <c r="E240" s="4">
        <f>COS(A240/20*2*PI())</f>
        <v>-1</v>
      </c>
      <c r="F240" s="4">
        <f>D240*C240</f>
        <v>-6.4202239556051274E-15</v>
      </c>
      <c r="G240" s="4">
        <f>E240*C240</f>
        <v>1.0079791861491518</v>
      </c>
      <c r="H240" s="4">
        <f>H239+(F240-H239)*BANDBREITE/1000</f>
        <v>0.6644797043067885</v>
      </c>
      <c r="I240" s="4">
        <f>I239+(G240-I239)*BANDBREITE/1000</f>
        <v>-0.0018095821281551728</v>
      </c>
      <c r="J240" s="4">
        <f>2*SQRT(H240*H240+I241*I241)</f>
        <v>1.3289849082136087</v>
      </c>
    </row>
    <row r="241" spans="1:10" ht="12">
      <c r="A241" s="4">
        <f>A240+1</f>
        <v>231</v>
      </c>
      <c r="B241" s="4">
        <f>AMPLITUDE*SIN((A241*FREQUENZ/1000+PHASENVERSCHIEBUNG/360)*2*PI())</f>
        <v>-0.618033988749886</v>
      </c>
      <c r="C241" s="4">
        <f ca="1">B241+AMPLITUDE*RAUSCHANTEIL*(2*RAND()-1)+AMPLITUDE*BAHNANTEIL*SIN(A241*50/3/1000*2*PI())</f>
        <v>-1.2442707329629465</v>
      </c>
      <c r="D241" s="4">
        <f>SIN(A241/20*2*PI())</f>
        <v>-0.309016994374943</v>
      </c>
      <c r="E241" s="4">
        <f>COS(A241/20*2*PI())</f>
        <v>-0.951056516295155</v>
      </c>
      <c r="F241" s="4">
        <f>D241*C241</f>
        <v>0.38450080208891707</v>
      </c>
      <c r="G241" s="4">
        <f>E241*C241</f>
        <v>1.183371788619759</v>
      </c>
      <c r="H241" s="4">
        <f>H240+(F241-H240)*BANDBREITE/1000</f>
        <v>0.6630798097956991</v>
      </c>
      <c r="I241" s="4">
        <f>I240+(G241-I240)*BANDBREITE/1000</f>
        <v>0.004116324725584398</v>
      </c>
      <c r="J241" s="4">
        <f>2*SQRT(H241*H241+I242*I242)</f>
        <v>1.326373417567703</v>
      </c>
    </row>
    <row r="242" spans="1:10" ht="12">
      <c r="A242" s="4">
        <f>A241+1</f>
        <v>232</v>
      </c>
      <c r="B242" s="4">
        <f>AMPLITUDE*SIN((A242*FREQUENZ/1000+PHASENVERSCHIEBUNG/360)*2*PI())</f>
        <v>-1.1755705045849418</v>
      </c>
      <c r="C242" s="4">
        <f ca="1">B242+AMPLITUDE*RAUSCHANTEIL*(2*RAND()-1)+AMPLITUDE*BAHNANTEIL*SIN(A242*50/3/1000*2*PI())</f>
        <v>-1.9310478635485249</v>
      </c>
      <c r="D242" s="4">
        <f>SIN(A242/20*2*PI())</f>
        <v>-0.5877852522924709</v>
      </c>
      <c r="E242" s="4">
        <f>COS(A242/20*2*PI())</f>
        <v>-0.8090169943749491</v>
      </c>
      <c r="F242" s="4">
        <f>D242*C242</f>
        <v>1.1350414556647066</v>
      </c>
      <c r="G242" s="4">
        <f>E242*C242</f>
        <v>1.5622505385621945</v>
      </c>
      <c r="H242" s="4">
        <f>H241+(F242-H241)*BANDBREITE/1000</f>
        <v>0.6654396180250441</v>
      </c>
      <c r="I242" s="4">
        <f>I241+(G242-I241)*BANDBREITE/1000</f>
        <v>0.011906995794767448</v>
      </c>
      <c r="J242" s="4">
        <f>2*SQRT(H242*H242+I243*I243)</f>
        <v>1.3314093352558174</v>
      </c>
    </row>
    <row r="243" spans="1:10" ht="12">
      <c r="A243" s="4">
        <f>A242+1</f>
        <v>233</v>
      </c>
      <c r="B243" s="4">
        <f>AMPLITUDE*SIN((A243*FREQUENZ/1000+PHASENVERSCHIEBUNG/360)*2*PI())</f>
        <v>-1.6180339887498936</v>
      </c>
      <c r="C243" s="4">
        <f ca="1">B243+AMPLITUDE*RAUSCHANTEIL*(2*RAND()-1)+AMPLITUDE*BAHNANTEIL*SIN(A243*50/3/1000*2*PI())</f>
        <v>-2.36005342876566</v>
      </c>
      <c r="D243" s="4">
        <f>SIN(A243/20*2*PI())</f>
        <v>-0.8090169943749468</v>
      </c>
      <c r="E243" s="4">
        <f>COS(A243/20*2*PI())</f>
        <v>-0.587785252292474</v>
      </c>
      <c r="F243" s="4">
        <f>D243*C243</f>
        <v>1.909323331504282</v>
      </c>
      <c r="G243" s="4">
        <f>E243*C243</f>
        <v>1.3872046000507419</v>
      </c>
      <c r="H243" s="4">
        <f>H242+(F243-H242)*BANDBREITE/1000</f>
        <v>0.6716590365924403</v>
      </c>
      <c r="I243" s="4">
        <f>I242+(G243-I242)*BANDBREITE/1000</f>
        <v>0.01878348381604732</v>
      </c>
      <c r="J243" s="4">
        <f>2*SQRT(H243*H243+I244*I244)</f>
        <v>1.3440578294839904</v>
      </c>
    </row>
    <row r="244" spans="1:10" ht="12">
      <c r="A244" s="4">
        <f>A243+1</f>
        <v>234</v>
      </c>
      <c r="B244" s="4">
        <f>AMPLITUDE*SIN((A244*FREQUENZ/1000+PHASENVERSCHIEBUNG/360)*2*PI())</f>
        <v>-1.9021130325902988</v>
      </c>
      <c r="C244" s="4">
        <f ca="1">B244+AMPLITUDE*RAUSCHANTEIL*(2*RAND()-1)+AMPLITUDE*BAHNANTEIL*SIN(A244*50/3/1000*2*PI())</f>
        <v>-2.3325245618675834</v>
      </c>
      <c r="D244" s="4">
        <f>SIN(A244/20*2*PI())</f>
        <v>-0.9510565162951494</v>
      </c>
      <c r="E244" s="4">
        <f>COS(A244/20*2*PI())</f>
        <v>-0.3090169943749603</v>
      </c>
      <c r="F244" s="4">
        <f>D244*C244</f>
        <v>2.2183626839826536</v>
      </c>
      <c r="G244" s="4">
        <f>E244*C244</f>
        <v>0.7207897294140917</v>
      </c>
      <c r="H244" s="4">
        <f>H243+(F244-H243)*BANDBREITE/1000</f>
        <v>0.6793925548293914</v>
      </c>
      <c r="I244" s="4">
        <f>I243+(G244-I243)*BANDBREITE/1000</f>
        <v>0.02229351504403754</v>
      </c>
      <c r="J244" s="4">
        <f>2*SQRT(H244*H244+I245*I245)</f>
        <v>1.3595091566996031</v>
      </c>
    </row>
    <row r="245" spans="1:10" ht="12">
      <c r="A245" s="4">
        <f>A244+1</f>
        <v>235</v>
      </c>
      <c r="B245" s="4">
        <f>AMPLITUDE*SIN((A245*FREQUENZ/1000+PHASENVERSCHIEBUNG/360)*2*PI())</f>
        <v>-2</v>
      </c>
      <c r="C245" s="4">
        <f ca="1">B245+AMPLITUDE*RAUSCHANTEIL*(2*RAND()-1)+AMPLITUDE*BAHNANTEIL*SIN(A245*50/3/1000*2*PI())</f>
        <v>-2.3198344869539147</v>
      </c>
      <c r="D245" s="4">
        <f>SIN(A245/20*2*PI())</f>
        <v>-1</v>
      </c>
      <c r="E245" s="4">
        <f>COS(A245/20*2*PI())</f>
        <v>2.4511505402044715E-15</v>
      </c>
      <c r="F245" s="4">
        <f>D245*C245</f>
        <v>2.3198344869539147</v>
      </c>
      <c r="G245" s="4">
        <f>E245*C245</f>
        <v>-5.686263555882051E-15</v>
      </c>
      <c r="H245" s="4">
        <f>H244+(F245-H244)*BANDBREITE/1000</f>
        <v>0.687594764490014</v>
      </c>
      <c r="I245" s="4">
        <f>I244+(G245-I244)*BANDBREITE/1000</f>
        <v>0.022182047468817325</v>
      </c>
      <c r="J245" s="4">
        <f>2*SQRT(H245*H245+I246*I246)</f>
        <v>1.375690870474106</v>
      </c>
    </row>
    <row r="246" spans="1:10" ht="12">
      <c r="A246" s="4">
        <f>A245+1</f>
        <v>236</v>
      </c>
      <c r="B246" s="4">
        <f>AMPLITUDE*SIN((A246*FREQUENZ/1000+PHASENVERSCHIEBUNG/360)*2*PI())</f>
        <v>-1.9021130325903046</v>
      </c>
      <c r="C246" s="4">
        <f ca="1">B246+AMPLITUDE*RAUSCHANTEIL*(2*RAND()-1)+AMPLITUDE*BAHNANTEIL*SIN(A246*50/3/1000*2*PI())</f>
        <v>-2.2670689348983872</v>
      </c>
      <c r="D246" s="4">
        <f>SIN(A246/20*2*PI())</f>
        <v>-0.9510565162951523</v>
      </c>
      <c r="E246" s="4">
        <f>COS(A246/20*2*PI())</f>
        <v>0.30901699437495145</v>
      </c>
      <c r="F246" s="4">
        <f>D246*C246</f>
        <v>2.1561106834254216</v>
      </c>
      <c r="G246" s="4">
        <f>E246*C246</f>
        <v>-0.7005628283031221</v>
      </c>
      <c r="H246" s="4">
        <f>H245+(F246-H245)*BANDBREITE/1000</f>
        <v>0.694937344084691</v>
      </c>
      <c r="I246" s="4">
        <f>I245+(G246-I245)*BANDBREITE/1000</f>
        <v>0.01856832308995763</v>
      </c>
      <c r="J246" s="4">
        <f>2*SQRT(H246*H246+I247*I247)</f>
        <v>1.3900906231869643</v>
      </c>
    </row>
    <row r="247" spans="1:10" ht="12">
      <c r="A247" s="4">
        <f>A246+1</f>
        <v>237</v>
      </c>
      <c r="B247" s="4">
        <f>AMPLITUDE*SIN((A247*FREQUENZ/1000+PHASENVERSCHIEBUNG/360)*2*PI())</f>
        <v>-1.6180339887499047</v>
      </c>
      <c r="C247" s="4">
        <f ca="1">B247+AMPLITUDE*RAUSCHANTEIL*(2*RAND()-1)+AMPLITUDE*BAHNANTEIL*SIN(A247*50/3/1000*2*PI())</f>
        <v>-2.1181390078379505</v>
      </c>
      <c r="D247" s="4">
        <f>SIN(A247/20*2*PI())</f>
        <v>-0.8090169943749523</v>
      </c>
      <c r="E247" s="4">
        <f>COS(A247/20*2*PI())</f>
        <v>0.5877852522924665</v>
      </c>
      <c r="F247" s="4">
        <f>D247*C247</f>
        <v>1.7136104537894024</v>
      </c>
      <c r="G247" s="4">
        <f>E247*C247</f>
        <v>-1.2450108711125443</v>
      </c>
      <c r="H247" s="4">
        <f>H246+(F247-H246)*BANDBREITE/1000</f>
        <v>0.7000307096332146</v>
      </c>
      <c r="I247" s="4">
        <f>I246+(G247-I246)*BANDBREITE/1000</f>
        <v>0.012250427118945119</v>
      </c>
      <c r="J247" s="4">
        <f>2*SQRT(H247*H247+I248*I248)</f>
        <v>1.4001222638112256</v>
      </c>
    </row>
    <row r="248" spans="1:10" ht="12">
      <c r="A248" s="4">
        <f>A247+1</f>
        <v>238</v>
      </c>
      <c r="B248" s="4">
        <f>AMPLITUDE*SIN((A248*FREQUENZ/1000+PHASENVERSCHIEBUNG/360)*2*PI())</f>
        <v>-1.1755705045849567</v>
      </c>
      <c r="C248" s="4">
        <f ca="1">B248+AMPLITUDE*RAUSCHANTEIL*(2*RAND()-1)+AMPLITUDE*BAHNANTEIL*SIN(A248*50/3/1000*2*PI())</f>
        <v>-1.3999134787947303</v>
      </c>
      <c r="D248" s="4">
        <f>SIN(A248/20*2*PI())</f>
        <v>-0.5877852522924784</v>
      </c>
      <c r="E248" s="4">
        <f>COS(A248/20*2*PI())</f>
        <v>0.8090169943749437</v>
      </c>
      <c r="F248" s="4">
        <f>D248*C248</f>
        <v>0.8228484973210016</v>
      </c>
      <c r="G248" s="4">
        <f>E248*C248</f>
        <v>-1.1325537949994842</v>
      </c>
      <c r="H248" s="4">
        <f>H247+(F248-H247)*BANDBREITE/1000</f>
        <v>0.7006447985716535</v>
      </c>
      <c r="I248" s="4">
        <f>I247+(G248-I247)*BANDBREITE/1000</f>
        <v>0.006526406008352972</v>
      </c>
      <c r="J248" s="4">
        <f>2*SQRT(H248*H248+I249*I249)</f>
        <v>1.4012971092082434</v>
      </c>
    </row>
    <row r="249" spans="1:10" ht="12">
      <c r="A249" s="4">
        <f>A248+1</f>
        <v>239</v>
      </c>
      <c r="B249" s="4">
        <f>AMPLITUDE*SIN((A249*FREQUENZ/1000+PHASENVERSCHIEBUNG/360)*2*PI())</f>
        <v>-0.6180339887499038</v>
      </c>
      <c r="C249" s="4">
        <f ca="1">B249+AMPLITUDE*RAUSCHANTEIL*(2*RAND()-1)+AMPLITUDE*BAHNANTEIL*SIN(A249*50/3/1000*2*PI())</f>
        <v>-0.8831409849070442</v>
      </c>
      <c r="D249" s="4">
        <f>SIN(A249/20*2*PI())</f>
        <v>-0.3090169943749519</v>
      </c>
      <c r="E249" s="4">
        <f>COS(A249/20*2*PI())</f>
        <v>0.9510565162951521</v>
      </c>
      <c r="F249" s="4">
        <f>D249*C249</f>
        <v>0.2729055727653095</v>
      </c>
      <c r="G249" s="4">
        <f>E249*C249</f>
        <v>-0.8399169885031629</v>
      </c>
      <c r="H249" s="4">
        <f>H248+(F249-H248)*BANDBREITE/1000</f>
        <v>0.6985061024426218</v>
      </c>
      <c r="I249" s="4">
        <f>I248+(G249-I248)*BANDBREITE/1000</f>
        <v>0.002294189035795393</v>
      </c>
      <c r="J249" s="4">
        <f>2*SQRT(H249*H249+I250*I250)</f>
        <v>1.3970183138387533</v>
      </c>
    </row>
    <row r="250" spans="1:10" ht="12">
      <c r="A250" s="4">
        <f>A249+1</f>
        <v>240</v>
      </c>
      <c r="B250" s="4">
        <f>AMPLITUDE*SIN((A250*FREQUENZ/1000+PHASENVERSCHIEBUNG/360)*2*PI())</f>
        <v>-5.878304635907295E-15</v>
      </c>
      <c r="C250" s="4">
        <f ca="1">B250+AMPLITUDE*RAUSCHANTEIL*(2*RAND()-1)+AMPLITUDE*BAHNANTEIL*SIN(A250*50/3/1000*2*PI())</f>
        <v>-0.043401965126402084</v>
      </c>
      <c r="D250" s="4">
        <f>SIN(A250/20*2*PI())</f>
        <v>-2.9391523179536475E-15</v>
      </c>
      <c r="E250" s="4">
        <f>COS(A250/20*2*PI())</f>
        <v>1</v>
      </c>
      <c r="F250" s="4">
        <f>D250*C250</f>
        <v>1.2756498640500805E-16</v>
      </c>
      <c r="G250" s="4">
        <f>E250*C250</f>
        <v>-0.043401965126402084</v>
      </c>
      <c r="H250" s="4">
        <f>H249+(F250-H249)*BANDBREITE/1000</f>
        <v>0.6950135719304087</v>
      </c>
      <c r="I250" s="4">
        <f>I249+(G250-I249)*BANDBREITE/1000</f>
        <v>0.0020657082649844054</v>
      </c>
      <c r="J250" s="4">
        <f>2*SQRT(H250*H250+I251*I251)</f>
        <v>1.3900819561402293</v>
      </c>
    </row>
    <row r="251" spans="1:10" ht="12">
      <c r="A251" s="4">
        <f>A250+1</f>
        <v>241</v>
      </c>
      <c r="B251" s="4">
        <f>AMPLITUDE*SIN((A251*FREQUENZ/1000+PHASENVERSCHIEBUNG/360)*2*PI())</f>
        <v>0.6180339887498926</v>
      </c>
      <c r="C251" s="4">
        <f ca="1">B251+AMPLITUDE*RAUSCHANTEIL*(2*RAND()-1)+AMPLITUDE*BAHNANTEIL*SIN(A251*50/3/1000*2*PI())</f>
        <v>0.865735798127234</v>
      </c>
      <c r="D251" s="4">
        <f>SIN(A251/20*2*PI())</f>
        <v>0.3090169943749463</v>
      </c>
      <c r="E251" s="4">
        <f>COS(A251/20*2*PI())</f>
        <v>0.951056516295154</v>
      </c>
      <c r="F251" s="4">
        <f>D251*C251</f>
        <v>0.2675270742600731</v>
      </c>
      <c r="G251" s="4">
        <f>E251*C251</f>
        <v>0.8233636721988918</v>
      </c>
      <c r="H251" s="4">
        <f>H250+(F251-H250)*BANDBREITE/1000</f>
        <v>0.6928761394420571</v>
      </c>
      <c r="I251" s="4">
        <f>I250+(G251-I250)*BANDBREITE/1000</f>
        <v>0.006172198084653943</v>
      </c>
      <c r="J251" s="4">
        <f>2*SQRT(H251*H251+I252*I252)</f>
        <v>1.385939552794395</v>
      </c>
    </row>
    <row r="252" spans="1:10" ht="12">
      <c r="A252" s="4">
        <f>A251+1</f>
        <v>242</v>
      </c>
      <c r="B252" s="4">
        <f>AMPLITUDE*SIN((A252*FREQUENZ/1000+PHASENVERSCHIEBUNG/360)*2*PI())</f>
        <v>1.1755705045849474</v>
      </c>
      <c r="C252" s="4">
        <f ca="1">B252+AMPLITUDE*RAUSCHANTEIL*(2*RAND()-1)+AMPLITUDE*BAHNANTEIL*SIN(A252*50/3/1000*2*PI())</f>
        <v>1.2979129466816999</v>
      </c>
      <c r="D252" s="4">
        <f>SIN(A252/20*2*PI())</f>
        <v>0.5877852522924737</v>
      </c>
      <c r="E252" s="4">
        <f>COS(A252/20*2*PI())</f>
        <v>0.809016994374947</v>
      </c>
      <c r="F252" s="4">
        <f>D252*C252</f>
        <v>0.7628940888189709</v>
      </c>
      <c r="G252" s="4">
        <f>E252*C252</f>
        <v>1.0500336310847598</v>
      </c>
      <c r="H252" s="4">
        <f>H251+(F252-H251)*BANDBREITE/1000</f>
        <v>0.6932262291889416</v>
      </c>
      <c r="I252" s="4">
        <f>I251+(G252-I251)*BANDBREITE/1000</f>
        <v>0.011391505249654472</v>
      </c>
      <c r="J252" s="4">
        <f>2*SQRT(H252*H252+I253*I253)</f>
        <v>1.386846123989391</v>
      </c>
    </row>
    <row r="253" spans="1:10" ht="12">
      <c r="A253" s="4">
        <f>A252+1</f>
        <v>243</v>
      </c>
      <c r="B253" s="4">
        <f>AMPLITUDE*SIN((A253*FREQUENZ/1000+PHASENVERSCHIEBUNG/360)*2*PI())</f>
        <v>1.6180339887498976</v>
      </c>
      <c r="C253" s="4">
        <f ca="1">B253+AMPLITUDE*RAUSCHANTEIL*(2*RAND()-1)+AMPLITUDE*BAHNANTEIL*SIN(A253*50/3/1000*2*PI())</f>
        <v>1.764688624778261</v>
      </c>
      <c r="D253" s="4">
        <f>SIN(A253/20*2*PI())</f>
        <v>0.8090169943749488</v>
      </c>
      <c r="E253" s="4">
        <f>COS(A253/20*2*PI())</f>
        <v>0.5877852522924712</v>
      </c>
      <c r="F253" s="4">
        <f>D253*C253</f>
        <v>1.4276630872257705</v>
      </c>
      <c r="G253" s="4">
        <f>E253*C253</f>
        <v>1.0372579485329443</v>
      </c>
      <c r="H253" s="4">
        <f>H252+(F253-H252)*BANDBREITE/1000</f>
        <v>0.6968984134791257</v>
      </c>
      <c r="I253" s="4">
        <f>I252+(G253-I252)*BANDBREITE/1000</f>
        <v>0.01652083746607092</v>
      </c>
      <c r="J253" s="4">
        <f>2*SQRT(H253*H253+I254*I254)</f>
        <v>1.3943688620371502</v>
      </c>
    </row>
    <row r="254" spans="1:10" ht="12">
      <c r="A254" s="4">
        <f>A253+1</f>
        <v>244</v>
      </c>
      <c r="B254" s="4">
        <f>AMPLITUDE*SIN((A254*FREQUENZ/1000+PHASENVERSCHIEBUNG/360)*2*PI())</f>
        <v>1.9021130325903008</v>
      </c>
      <c r="C254" s="4">
        <f ca="1">B254+AMPLITUDE*RAUSCHANTEIL*(2*RAND()-1)+AMPLITUDE*BAHNANTEIL*SIN(A254*50/3/1000*2*PI())</f>
        <v>2.284693239155715</v>
      </c>
      <c r="D254" s="4">
        <f>SIN(A254/20*2*PI())</f>
        <v>0.9510565162951504</v>
      </c>
      <c r="E254" s="4">
        <f>COS(A254/20*2*PI())</f>
        <v>0.309016994374957</v>
      </c>
      <c r="F254" s="4">
        <f>D254*C254</f>
        <v>2.1728723928345173</v>
      </c>
      <c r="G254" s="4">
        <f>E254*C254</f>
        <v>0.7060090378326839</v>
      </c>
      <c r="H254" s="4">
        <f>H253+(F254-H253)*BANDBREITE/1000</f>
        <v>0.7042782833759027</v>
      </c>
      <c r="I254" s="4">
        <f>I253+(G254-I253)*BANDBREITE/1000</f>
        <v>0.019968278467903985</v>
      </c>
      <c r="J254" s="4">
        <f>2*SQRT(H254*H254+I255*I255)</f>
        <v>1.4091169649489483</v>
      </c>
    </row>
    <row r="255" spans="1:10" ht="12">
      <c r="A255" s="4">
        <f>A254+1</f>
        <v>245</v>
      </c>
      <c r="B255" s="4">
        <f>AMPLITUDE*SIN((A255*FREQUENZ/1000+PHASENVERSCHIEBUNG/360)*2*PI())</f>
        <v>2</v>
      </c>
      <c r="C255" s="4">
        <f ca="1">B255+AMPLITUDE*RAUSCHANTEIL*(2*RAND()-1)+AMPLITUDE*BAHNANTEIL*SIN(A255*50/3/1000*2*PI())</f>
        <v>2.5027729460969583</v>
      </c>
      <c r="D255" s="4">
        <f>SIN(A255/20*2*PI())</f>
        <v>1</v>
      </c>
      <c r="E255" s="4">
        <f>COS(A255/20*2*PI())</f>
        <v>8.329455176111767E-15</v>
      </c>
      <c r="F255" s="4">
        <f>D255*C255</f>
        <v>2.5027729460969583</v>
      </c>
      <c r="G255" s="4">
        <f>E255*C255</f>
        <v>2.0846735070499807E-14</v>
      </c>
      <c r="H255" s="4">
        <f>H254+(F255-H254)*BANDBREITE/1000</f>
        <v>0.713270756689508</v>
      </c>
      <c r="I255" s="4">
        <f>I254+(G255-I254)*BANDBREITE/1000</f>
        <v>0.01986843707556457</v>
      </c>
      <c r="J255" s="4">
        <f>2*SQRT(H255*H255+I256*I256)</f>
        <v>1.4269104693834143</v>
      </c>
    </row>
    <row r="256" spans="1:10" ht="12">
      <c r="A256" s="4">
        <f>A255+1</f>
        <v>246</v>
      </c>
      <c r="B256" s="4">
        <f>AMPLITUDE*SIN((A256*FREQUENZ/1000+PHASENVERSCHIEBUNG/360)*2*PI())</f>
        <v>1.9021130325903024</v>
      </c>
      <c r="C256" s="4">
        <f ca="1">B256+AMPLITUDE*RAUSCHANTEIL*(2*RAND()-1)+AMPLITUDE*BAHNANTEIL*SIN(A256*50/3/1000*2*PI())</f>
        <v>2.2948049234081984</v>
      </c>
      <c r="D256" s="4">
        <f>SIN(A256/20*2*PI())</f>
        <v>0.9510565162951512</v>
      </c>
      <c r="E256" s="4">
        <f>COS(A256/20*2*PI())</f>
        <v>-0.3090169943749547</v>
      </c>
      <c r="F256" s="4">
        <f>D256*C256</f>
        <v>2.1824891760335623</v>
      </c>
      <c r="G256" s="4">
        <f>E256*C256</f>
        <v>-0.7091337201084497</v>
      </c>
      <c r="H256" s="4">
        <f>H255+(F256-H255)*BANDBREITE/1000</f>
        <v>0.7206168487862283</v>
      </c>
      <c r="I256" s="4">
        <f>I255+(G256-I255)*BANDBREITE/1000</f>
        <v>0.016223426289644502</v>
      </c>
      <c r="J256" s="4">
        <f>2*SQRT(H256*H256+I257*I257)</f>
        <v>1.4413673658861266</v>
      </c>
    </row>
    <row r="257" spans="1:10" ht="12">
      <c r="A257" s="4">
        <f>A256+1</f>
        <v>247</v>
      </c>
      <c r="B257" s="4">
        <f>AMPLITUDE*SIN((A257*FREQUENZ/1000+PHASENVERSCHIEBUNG/360)*2*PI())</f>
        <v>1.6180339887499005</v>
      </c>
      <c r="C257" s="4">
        <f ca="1">B257+AMPLITUDE*RAUSCHANTEIL*(2*RAND()-1)+AMPLITUDE*BAHNANTEIL*SIN(A257*50/3/1000*2*PI())</f>
        <v>2.1530383303205505</v>
      </c>
      <c r="D257" s="4">
        <f>SIN(A257/20*2*PI())</f>
        <v>0.8090169943749502</v>
      </c>
      <c r="E257" s="4">
        <f>COS(A257/20*2*PI())</f>
        <v>-0.5877852522924693</v>
      </c>
      <c r="F257" s="4">
        <f>D257*C257</f>
        <v>1.741844598769993</v>
      </c>
      <c r="G257" s="4">
        <f>E257*C257</f>
        <v>-1.2655241781828215</v>
      </c>
      <c r="H257" s="4">
        <f>H256+(F257-H256)*BANDBREITE/1000</f>
        <v>0.7257229875361472</v>
      </c>
      <c r="I257" s="4">
        <f>I256+(G257-I256)*BANDBREITE/1000</f>
        <v>0.00981468826728217</v>
      </c>
      <c r="J257" s="4">
        <f>2*SQRT(H257*H257+I258*I258)</f>
        <v>1.4514488262873526</v>
      </c>
    </row>
    <row r="258" spans="1:10" ht="12">
      <c r="A258" s="4">
        <f>A257+1</f>
        <v>248</v>
      </c>
      <c r="B258" s="4">
        <f>AMPLITUDE*SIN((A258*FREQUENZ/1000+PHASENVERSCHIEBUNG/360)*2*PI())</f>
        <v>1.1755705045849512</v>
      </c>
      <c r="C258" s="4">
        <f ca="1">B258+AMPLITUDE*RAUSCHANTEIL*(2*RAND()-1)+AMPLITUDE*BAHNANTEIL*SIN(A258*50/3/1000*2*PI())</f>
        <v>2.0585835500041973</v>
      </c>
      <c r="D258" s="4">
        <f>SIN(A258/20*2*PI())</f>
        <v>0.5877852522924756</v>
      </c>
      <c r="E258" s="4">
        <f>COS(A258/20*2*PI())</f>
        <v>-0.8090169943749457</v>
      </c>
      <c r="F258" s="4">
        <f>D258*C258</f>
        <v>1.2100050513043572</v>
      </c>
      <c r="G258" s="4">
        <f>E258*C258</f>
        <v>-1.6654290762941015</v>
      </c>
      <c r="H258" s="4">
        <f>H257+(F258-H257)*BANDBREITE/1000</f>
        <v>0.7281443978549882</v>
      </c>
      <c r="I258" s="4">
        <f>I257+(G258-I257)*BANDBREITE/1000</f>
        <v>0.0014384694444752513</v>
      </c>
      <c r="J258" s="4">
        <f>2*SQRT(H258*H258+I259*I259)</f>
        <v>1.4563257759517114</v>
      </c>
    </row>
    <row r="259" spans="1:10" ht="12">
      <c r="A259" s="4">
        <f>A258+1</f>
        <v>249</v>
      </c>
      <c r="B259" s="4">
        <f>AMPLITUDE*SIN((A259*FREQUENZ/1000+PHASENVERSCHIEBUNG/360)*2*PI())</f>
        <v>0.6180339887498972</v>
      </c>
      <c r="C259" s="4">
        <f ca="1">B259+AMPLITUDE*RAUSCHANTEIL*(2*RAND()-1)+AMPLITUDE*BAHNANTEIL*SIN(A259*50/3/1000*2*PI())</f>
        <v>1.3922262057303119</v>
      </c>
      <c r="D259" s="4">
        <f>SIN(A259/20*2*PI())</f>
        <v>0.3090169943749486</v>
      </c>
      <c r="E259" s="4">
        <f>COS(A259/20*2*PI())</f>
        <v>-0.9510565162951532</v>
      </c>
      <c r="F259" s="4">
        <f>D259*C259</f>
        <v>0.43022155758481984</v>
      </c>
      <c r="G259" s="4">
        <f>E259*C259</f>
        <v>-1.3240858051166897</v>
      </c>
      <c r="H259" s="4">
        <f>H258+(F259-H258)*BANDBREITE/1000</f>
        <v>0.7266547836536373</v>
      </c>
      <c r="I259" s="4">
        <f>I258+(G259-I258)*BANDBREITE/1000</f>
        <v>-0.005189151928330573</v>
      </c>
      <c r="J259" s="4">
        <f>2*SQRT(H259*H259+I260*I260)</f>
        <v>1.4534208636685668</v>
      </c>
    </row>
    <row r="260" spans="1:10" ht="12">
      <c r="A260" s="4">
        <f>A259+1</f>
        <v>250</v>
      </c>
      <c r="B260" s="4">
        <f>AMPLITUDE*SIN((A260*FREQUENZ/1000+PHASENVERSCHIEBUNG/360)*2*PI())</f>
        <v>-9.82193361864236E-16</v>
      </c>
      <c r="C260" s="4">
        <f ca="1">B260+AMPLITUDE*RAUSCHANTEIL*(2*RAND()-1)+AMPLITUDE*BAHNANTEIL*SIN(A260*50/3/1000*2*PI())</f>
        <v>0.7659930265413963</v>
      </c>
      <c r="D260" s="4">
        <f>SIN(A260/20*2*PI())</f>
        <v>-4.91096680932118E-16</v>
      </c>
      <c r="E260" s="4">
        <f>COS(A260/20*2*PI())</f>
        <v>-1</v>
      </c>
      <c r="F260" s="4">
        <f>D260*C260</f>
        <v>-3.761766329516275E-16</v>
      </c>
      <c r="G260" s="4">
        <f>E260*C260</f>
        <v>-0.7659930265413963</v>
      </c>
      <c r="H260" s="4">
        <f>H259+(F260-H259)*BANDBREITE/1000</f>
        <v>0.7230215097353692</v>
      </c>
      <c r="I260" s="4">
        <f>I259+(G260-I259)*BANDBREITE/1000</f>
        <v>-0.008993171301395902</v>
      </c>
      <c r="J260" s="4">
        <f>2*SQRT(H260*H260+I261*I261)</f>
        <v>1.4461853170754828</v>
      </c>
    </row>
    <row r="261" spans="1:10" ht="12">
      <c r="A261" s="4">
        <f>A260+1</f>
        <v>251</v>
      </c>
      <c r="B261" s="4">
        <f>AMPLITUDE*SIN((A261*FREQUENZ/1000+PHASENVERSCHIEBUNG/360)*2*PI())</f>
        <v>-0.6180339887498991</v>
      </c>
      <c r="C261" s="4">
        <f ca="1">B261+AMPLITUDE*RAUSCHANTEIL*(2*RAND()-1)+AMPLITUDE*BAHNANTEIL*SIN(A261*50/3/1000*2*PI())</f>
        <v>0.2513479273968996</v>
      </c>
      <c r="D261" s="4">
        <f>SIN(A261/20*2*PI())</f>
        <v>-0.30901699437494956</v>
      </c>
      <c r="E261" s="4">
        <f>COS(A261/20*2*PI())</f>
        <v>-0.9510565162951529</v>
      </c>
      <c r="F261" s="4">
        <f>D261*C261</f>
        <v>-0.07767078106656296</v>
      </c>
      <c r="G261" s="4">
        <f>E261*C261</f>
        <v>-0.23904608420810233</v>
      </c>
      <c r="H261" s="4">
        <f>H260+(F261-H260)*BANDBREITE/1000</f>
        <v>0.7190180482813595</v>
      </c>
      <c r="I261" s="4">
        <f>I260+(G261-I260)*BANDBREITE/1000</f>
        <v>-0.010143435865929435</v>
      </c>
      <c r="J261" s="4">
        <f>2*SQRT(H261*H261+I262*I262)</f>
        <v>1.4381686939491338</v>
      </c>
    </row>
    <row r="262" spans="1:10" ht="12">
      <c r="A262" s="4">
        <f>A261+1</f>
        <v>252</v>
      </c>
      <c r="B262" s="4">
        <f>AMPLITUDE*SIN((A262*FREQUENZ/1000+PHASENVERSCHIEBUNG/360)*2*PI())</f>
        <v>-1.1755705045849296</v>
      </c>
      <c r="C262" s="4">
        <f ca="1">B262+AMPLITUDE*RAUSCHANTEIL*(2*RAND()-1)+AMPLITUDE*BAHNANTEIL*SIN(A262*50/3/1000*2*PI())</f>
        <v>-0.08115468872690501</v>
      </c>
      <c r="D262" s="4">
        <f>SIN(A262/20*2*PI())</f>
        <v>-0.5877852522924648</v>
      </c>
      <c r="E262" s="4">
        <f>COS(A262/20*2*PI())</f>
        <v>-0.8090169943749534</v>
      </c>
      <c r="F262" s="4">
        <f>D262*C262</f>
        <v>0.04770152918806031</v>
      </c>
      <c r="G262" s="4">
        <f>E262*C262</f>
        <v>0.06565552235327561</v>
      </c>
      <c r="H262" s="4">
        <f>H261+(F262-H261)*BANDBREITE/1000</f>
        <v>0.7156614656858931</v>
      </c>
      <c r="I262" s="4">
        <f>I261+(G262-I261)*BANDBREITE/1000</f>
        <v>-0.009764441074833409</v>
      </c>
      <c r="J262" s="4">
        <f>2*SQRT(H262*H262+I263*I263)</f>
        <v>1.4313987049277201</v>
      </c>
    </row>
    <row r="263" spans="1:10" ht="12">
      <c r="A263" s="4">
        <f>A262+1</f>
        <v>253</v>
      </c>
      <c r="B263" s="4">
        <f>AMPLITUDE*SIN((A263*FREQUENZ/1000+PHASENVERSCHIEBUNG/360)*2*PI())</f>
        <v>-1.6180339887499016</v>
      </c>
      <c r="C263" s="4">
        <f ca="1">B263+AMPLITUDE*RAUSCHANTEIL*(2*RAND()-1)+AMPLITUDE*BAHNANTEIL*SIN(A263*50/3/1000*2*PI())</f>
        <v>-0.8001359475973758</v>
      </c>
      <c r="D263" s="4">
        <f>SIN(A263/20*2*PI())</f>
        <v>-0.8090169943749508</v>
      </c>
      <c r="E263" s="4">
        <f>COS(A263/20*2*PI())</f>
        <v>-0.5877852522924685</v>
      </c>
      <c r="F263" s="4">
        <f>D263*C263</f>
        <v>0.6473235794165821</v>
      </c>
      <c r="G263" s="4">
        <f>E263*C263</f>
        <v>0.4703081098267969</v>
      </c>
      <c r="H263" s="4">
        <f>H262+(F263-H262)*BANDBREITE/1000</f>
        <v>0.7153197762545465</v>
      </c>
      <c r="I263" s="4">
        <f>I262+(G263-I262)*BANDBREITE/1000</f>
        <v>-0.007364078320325257</v>
      </c>
      <c r="J263" s="4">
        <f>2*SQRT(H263*H263+I264*I264)</f>
        <v>1.4306857446349086</v>
      </c>
    </row>
    <row r="264" spans="1:10" ht="12">
      <c r="A264" s="4">
        <f>A263+1</f>
        <v>254</v>
      </c>
      <c r="B264" s="4">
        <f>AMPLITUDE*SIN((A264*FREQUENZ/1000+PHASENVERSCHIEBUNG/360)*2*PI())</f>
        <v>-1.902113032590303</v>
      </c>
      <c r="C264" s="4">
        <f ca="1">B264+AMPLITUDE*RAUSCHANTEIL*(2*RAND()-1)+AMPLITUDE*BAHNANTEIL*SIN(A264*50/3/1000*2*PI())</f>
        <v>-1.0219387087291256</v>
      </c>
      <c r="D264" s="4">
        <f>SIN(A264/20*2*PI())</f>
        <v>-0.9510565162951515</v>
      </c>
      <c r="E264" s="4">
        <f>COS(A264/20*2*PI())</f>
        <v>-0.3090169943749537</v>
      </c>
      <c r="F264" s="4">
        <f>D264*C264</f>
        <v>0.9719214681910878</v>
      </c>
      <c r="G264" s="4">
        <f>E264*C264</f>
        <v>0.3157964282068957</v>
      </c>
      <c r="H264" s="4">
        <f>H263+(F264-H263)*BANDBREITE/1000</f>
        <v>0.7166027847142291</v>
      </c>
      <c r="I264" s="4">
        <f>I263+(G264-I263)*BANDBREITE/1000</f>
        <v>-0.005748275787689152</v>
      </c>
      <c r="J264" s="4">
        <f>2*SQRT(H264*H264+I265*I265)</f>
        <v>1.4332512189201734</v>
      </c>
    </row>
    <row r="265" spans="1:10" ht="12">
      <c r="A265" s="4">
        <f>A264+1</f>
        <v>255</v>
      </c>
      <c r="B265" s="4">
        <f>AMPLITUDE*SIN((A265*FREQUENZ/1000+PHASENVERSCHIEBUNG/360)*2*PI())</f>
        <v>-2</v>
      </c>
      <c r="C265" s="4">
        <f ca="1">B265+AMPLITUDE*RAUSCHANTEIL*(2*RAND()-1)+AMPLITUDE*BAHNANTEIL*SIN(A265*50/3/1000*2*PI())</f>
        <v>-0.8396336495876313</v>
      </c>
      <c r="D265" s="4">
        <f>SIN(A265/20*2*PI())</f>
        <v>-1</v>
      </c>
      <c r="E265" s="4">
        <f>COS(A265/20*2*PI())</f>
        <v>-4.899206177226001E-15</v>
      </c>
      <c r="F265" s="4">
        <f>D265*C265</f>
        <v>0.8396336495876313</v>
      </c>
      <c r="G265" s="4">
        <f>E265*C265</f>
        <v>4.113538362666535E-15</v>
      </c>
      <c r="H265" s="4">
        <f>H264+(F265-H264)*BANDBREITE/1000</f>
        <v>0.7172179390385961</v>
      </c>
      <c r="I265" s="4">
        <f>I264+(G265-I264)*BANDBREITE/1000</f>
        <v>-0.005719534408750686</v>
      </c>
      <c r="J265" s="4">
        <f>2*SQRT(H265*H265+I266*I266)</f>
        <v>1.434503687065541</v>
      </c>
    </row>
    <row r="266" spans="1:10" ht="12">
      <c r="A266" s="4">
        <f>A265+1</f>
        <v>256</v>
      </c>
      <c r="B266" s="4">
        <f>AMPLITUDE*SIN((A266*FREQUENZ/1000+PHASENVERSCHIEBUNG/360)*2*PI())</f>
        <v>-1.902113032590309</v>
      </c>
      <c r="C266" s="4">
        <f ca="1">B266+AMPLITUDE*RAUSCHANTEIL*(2*RAND()-1)+AMPLITUDE*BAHNANTEIL*SIN(A266*50/3/1000*2*PI())</f>
        <v>-0.8303369363090235</v>
      </c>
      <c r="D266" s="4">
        <f>SIN(A266/20*2*PI())</f>
        <v>-0.9510565162951545</v>
      </c>
      <c r="E266" s="4">
        <f>COS(A266/20*2*PI())</f>
        <v>0.30901699437494445</v>
      </c>
      <c r="F266" s="4">
        <f>D266*C266</f>
        <v>0.7896973539972515</v>
      </c>
      <c r="G266" s="4">
        <f>E266*C266</f>
        <v>-0.25658822437671414</v>
      </c>
      <c r="H266" s="4">
        <f>H265+(F266-H265)*BANDBREITE/1000</f>
        <v>0.7175803361133893</v>
      </c>
      <c r="I266" s="4">
        <f>I265+(G266-I265)*BANDBREITE/1000</f>
        <v>-0.006973877858590503</v>
      </c>
      <c r="J266" s="4">
        <f>2*SQRT(H266*H266+I267*I267)</f>
        <v>1.4352682484707329</v>
      </c>
    </row>
    <row r="267" spans="1:10" ht="12">
      <c r="A267" s="4">
        <f>A266+1</f>
        <v>257</v>
      </c>
      <c r="B267" s="4">
        <f>AMPLITUDE*SIN((A267*FREQUENZ/1000+PHASENVERSCHIEBUNG/360)*2*PI())</f>
        <v>-1.6180339887498965</v>
      </c>
      <c r="C267" s="4">
        <f ca="1">B267+AMPLITUDE*RAUSCHANTEIL*(2*RAND()-1)+AMPLITUDE*BAHNANTEIL*SIN(A267*50/3/1000*2*PI())</f>
        <v>-0.6285294732276058</v>
      </c>
      <c r="D267" s="4">
        <f>SIN(A267/20*2*PI())</f>
        <v>-0.8090169943749482</v>
      </c>
      <c r="E267" s="4">
        <f>COS(A267/20*2*PI())</f>
        <v>0.587785252292472</v>
      </c>
      <c r="F267" s="4">
        <f>D267*C267</f>
        <v>0.5084910253066671</v>
      </c>
      <c r="G267" s="4">
        <f>E267*C267</f>
        <v>-0.3694403549943428</v>
      </c>
      <c r="H267" s="4">
        <f>H266+(F267-H266)*BANDBREITE/1000</f>
        <v>0.7165348895593557</v>
      </c>
      <c r="I267" s="4">
        <f>I266+(G267-I266)*BANDBREITE/1000</f>
        <v>-0.008786210244269264</v>
      </c>
      <c r="J267" s="4">
        <f>2*SQRT(H267*H267+I268*I268)</f>
        <v>1.4331916344168762</v>
      </c>
    </row>
    <row r="268" spans="1:10" ht="12">
      <c r="A268" s="4">
        <f>A267+1</f>
        <v>258</v>
      </c>
      <c r="B268" s="4">
        <f>AMPLITUDE*SIN((A268*FREQUENZ/1000+PHASENVERSCHIEBUNG/360)*2*PI())</f>
        <v>-1.1755705045849456</v>
      </c>
      <c r="C268" s="4">
        <f ca="1">B268+AMPLITUDE*RAUSCHANTEIL*(2*RAND()-1)+AMPLITUDE*BAHNANTEIL*SIN(A268*50/3/1000*2*PI())</f>
        <v>-0.14884548420067478</v>
      </c>
      <c r="D268" s="4">
        <f>SIN(A268/20*2*PI())</f>
        <v>-0.5877852522924728</v>
      </c>
      <c r="E268" s="4">
        <f>COS(A268/20*2*PI())</f>
        <v>0.8090169943749477</v>
      </c>
      <c r="F268" s="4">
        <f>D268*C268</f>
        <v>0.0874891804834889</v>
      </c>
      <c r="G268" s="4">
        <f>E268*C268</f>
        <v>-0.12041852625431368</v>
      </c>
      <c r="H268" s="4">
        <f>H267+(F268-H267)*BANDBREITE/1000</f>
        <v>0.7133896610139764</v>
      </c>
      <c r="I268" s="4">
        <f>I267+(G268-I267)*BANDBREITE/1000</f>
        <v>-0.009344371824319487</v>
      </c>
      <c r="J268" s="4">
        <f>2*SQRT(H268*H268+I269*I269)</f>
        <v>1.4268505602574382</v>
      </c>
    </row>
    <row r="269" spans="1:10" ht="12">
      <c r="A269" s="4">
        <f>A268+1</f>
        <v>259</v>
      </c>
      <c r="B269" s="4">
        <f>AMPLITUDE*SIN((A269*FREQUENZ/1000+PHASENVERSCHIEBUNG/360)*2*PI())</f>
        <v>-0.6180339887499178</v>
      </c>
      <c r="C269" s="4">
        <f ca="1">B269+AMPLITUDE*RAUSCHANTEIL*(2*RAND()-1)+AMPLITUDE*BAHNANTEIL*SIN(A269*50/3/1000*2*PI())</f>
        <v>0.456061851998556</v>
      </c>
      <c r="D269" s="4">
        <f>SIN(A269/20*2*PI())</f>
        <v>-0.3090169943749589</v>
      </c>
      <c r="E269" s="4">
        <f>COS(A269/20*2*PI())</f>
        <v>0.9510565162951499</v>
      </c>
      <c r="F269" s="4">
        <f>D269*C269</f>
        <v>-0.14093086275367112</v>
      </c>
      <c r="G269" s="4">
        <f>E269*C269</f>
        <v>0.4337405961768609</v>
      </c>
      <c r="H269" s="4">
        <f>H268+(F269-H268)*BANDBREITE/1000</f>
        <v>0.7091180583951382</v>
      </c>
      <c r="I269" s="4">
        <f>I268+(G269-I268)*BANDBREITE/1000</f>
        <v>-0.007128946984313584</v>
      </c>
      <c r="J269" s="4">
        <f>2*SQRT(H269*H269+I270*I270)</f>
        <v>1.4182480725697164</v>
      </c>
    </row>
    <row r="270" spans="1:10" ht="12">
      <c r="A270" s="4">
        <f>A269+1</f>
        <v>260</v>
      </c>
      <c r="B270" s="4">
        <f>AMPLITUDE*SIN((A270*FREQUENZ/1000+PHASENVERSCHIEBUNG/360)*2*PI())</f>
        <v>7.842691359635767E-15</v>
      </c>
      <c r="C270" s="4">
        <f ca="1">B270+AMPLITUDE*RAUSCHANTEIL*(2*RAND()-1)+AMPLITUDE*BAHNANTEIL*SIN(A270*50/3/1000*2*PI())</f>
        <v>0.8363170859309378</v>
      </c>
      <c r="D270" s="4">
        <f>SIN(A270/20*2*PI())</f>
        <v>3.921345679817883E-15</v>
      </c>
      <c r="E270" s="4">
        <f>COS(A270/20*2*PI())</f>
        <v>1</v>
      </c>
      <c r="F270" s="4">
        <f>D270*C270</f>
        <v>3.2794883918731643E-15</v>
      </c>
      <c r="G270" s="4">
        <f>E270*C270</f>
        <v>0.8363170859309378</v>
      </c>
      <c r="H270" s="4">
        <f>H269+(F270-H269)*BANDBREITE/1000</f>
        <v>0.7055724681031625</v>
      </c>
      <c r="I270" s="4">
        <f>I269+(G270-I269)*BANDBREITE/1000</f>
        <v>-0.0029117168197373283</v>
      </c>
      <c r="J270" s="4">
        <f>2*SQRT(H270*H270+I271*I271)</f>
        <v>1.4111610966043597</v>
      </c>
    </row>
    <row r="271" spans="1:10" ht="12">
      <c r="A271" s="4">
        <f>A270+1</f>
        <v>261</v>
      </c>
      <c r="B271" s="4">
        <f>AMPLITUDE*SIN((A271*FREQUENZ/1000+PHASENVERSCHIEBUNG/360)*2*PI())</f>
        <v>0.6180339887499057</v>
      </c>
      <c r="C271" s="4">
        <f ca="1">B271+AMPLITUDE*RAUSCHANTEIL*(2*RAND()-1)+AMPLITUDE*BAHNANTEIL*SIN(A271*50/3/1000*2*PI())</f>
        <v>1.319354151898506</v>
      </c>
      <c r="D271" s="4">
        <f>SIN(A271/20*2*PI())</f>
        <v>0.30901699437495284</v>
      </c>
      <c r="E271" s="4">
        <f>COS(A271/20*2*PI())</f>
        <v>0.9510565162951519</v>
      </c>
      <c r="F271" s="4">
        <f>D271*C271</f>
        <v>0.40770285453579125</v>
      </c>
      <c r="G271" s="4">
        <f>E271*C271</f>
        <v>1.2547803634641377</v>
      </c>
      <c r="H271" s="4">
        <f>H270+(F271-H270)*BANDBREITE/1000</f>
        <v>0.7040831200353257</v>
      </c>
      <c r="I271" s="4">
        <f>I270+(G271-I270)*BANDBREITE/1000</f>
        <v>0.003376743581682046</v>
      </c>
      <c r="J271" s="4">
        <f>2*SQRT(H271*H271+I272*I272)</f>
        <v>1.4083342297565962</v>
      </c>
    </row>
    <row r="272" spans="1:10" ht="12">
      <c r="A272" s="4">
        <f>A271+1</f>
        <v>262</v>
      </c>
      <c r="B272" s="4">
        <f>AMPLITUDE*SIN((A272*FREQUENZ/1000+PHASENVERSCHIEBUNG/360)*2*PI())</f>
        <v>1.1755705045849352</v>
      </c>
      <c r="C272" s="4">
        <f ca="1">B272+AMPLITUDE*RAUSCHANTEIL*(2*RAND()-1)+AMPLITUDE*BAHNANTEIL*SIN(A272*50/3/1000*2*PI())</f>
        <v>1.8580736311505424</v>
      </c>
      <c r="D272" s="4">
        <f>SIN(A272/20*2*PI())</f>
        <v>0.5877852522924676</v>
      </c>
      <c r="E272" s="4">
        <f>COS(A272/20*2*PI())</f>
        <v>0.8090169943749514</v>
      </c>
      <c r="F272" s="4">
        <f>D272*C272</f>
        <v>1.092148278063803</v>
      </c>
      <c r="G272" s="4">
        <f>E272*C272</f>
        <v>1.503213144400764</v>
      </c>
      <c r="H272" s="4">
        <f>H271+(F272-H271)*BANDBREITE/1000</f>
        <v>0.706023445825468</v>
      </c>
      <c r="I272" s="4">
        <f>I271+(G272-I271)*BANDBREITE/1000</f>
        <v>0.010875925585777456</v>
      </c>
      <c r="J272" s="4">
        <f>2*SQRT(H272*H272+I273*I273)</f>
        <v>1.412482009238735</v>
      </c>
    </row>
    <row r="273" spans="1:10" ht="12">
      <c r="A273" s="4">
        <f>A272+1</f>
        <v>263</v>
      </c>
      <c r="B273" s="4">
        <f>AMPLITUDE*SIN((A273*FREQUENZ/1000+PHASENVERSCHIEBUNG/360)*2*PI())</f>
        <v>1.6180339887498891</v>
      </c>
      <c r="C273" s="4">
        <f ca="1">B273+AMPLITUDE*RAUSCHANTEIL*(2*RAND()-1)+AMPLITUDE*BAHNANTEIL*SIN(A273*50/3/1000*2*PI())</f>
        <v>2.2821320752988496</v>
      </c>
      <c r="D273" s="4">
        <f>SIN(A273/20*2*PI())</f>
        <v>0.8090169943749446</v>
      </c>
      <c r="E273" s="4">
        <f>COS(A273/20*2*PI())</f>
        <v>0.5877852522924771</v>
      </c>
      <c r="F273" s="4">
        <f>D273*C273</f>
        <v>1.84628363232493</v>
      </c>
      <c r="G273" s="4">
        <f>E273*C273</f>
        <v>1.3414035776442887</v>
      </c>
      <c r="H273" s="4">
        <f>H272+(F273-H272)*BANDBREITE/1000</f>
        <v>0.7117247467579654</v>
      </c>
      <c r="I273" s="4">
        <f>I272+(G273-I272)*BANDBREITE/1000</f>
        <v>0.017528563846070013</v>
      </c>
      <c r="J273" s="4">
        <f>2*SQRT(H273*H273+I274*I274)</f>
        <v>1.424069422839459</v>
      </c>
    </row>
    <row r="274" spans="1:10" ht="12">
      <c r="A274" s="4">
        <f>A273+1</f>
        <v>264</v>
      </c>
      <c r="B274" s="4">
        <f>AMPLITUDE*SIN((A274*FREQUENZ/1000+PHASENVERSCHIEBUNG/360)*2*PI())</f>
        <v>1.902113032590305</v>
      </c>
      <c r="C274" s="4">
        <f ca="1">B274+AMPLITUDE*RAUSCHANTEIL*(2*RAND()-1)+AMPLITUDE*BAHNANTEIL*SIN(A274*50/3/1000*2*PI())</f>
        <v>2.30833936574357</v>
      </c>
      <c r="D274" s="4">
        <f>SIN(A274/20*2*PI())</f>
        <v>0.9510565162951525</v>
      </c>
      <c r="E274" s="4">
        <f>COS(A274/20*2*PI())</f>
        <v>0.30901699437495045</v>
      </c>
      <c r="F274" s="4">
        <f>D274*C274</f>
        <v>2.1953611956110413</v>
      </c>
      <c r="G274" s="4">
        <f>E274*C274</f>
        <v>0.7133160927994574</v>
      </c>
      <c r="H274" s="4">
        <f>H273+(F274-H273)*BANDBREITE/1000</f>
        <v>0.7191429290022308</v>
      </c>
      <c r="I274" s="4">
        <f>I273+(G274-I273)*BANDBREITE/1000</f>
        <v>0.02100750149083695</v>
      </c>
      <c r="J274" s="4">
        <f>2*SQRT(H274*H274+I275*I275)</f>
        <v>1.4388932765629063</v>
      </c>
    </row>
    <row r="275" spans="1:10" ht="12">
      <c r="A275" s="4">
        <f>A274+1</f>
        <v>265</v>
      </c>
      <c r="B275" s="4">
        <f>AMPLITUDE*SIN((A275*FREQUENZ/1000+PHASENVERSCHIEBUNG/360)*2*PI())</f>
        <v>2</v>
      </c>
      <c r="C275" s="4">
        <f ca="1">B275+AMPLITUDE*RAUSCHANTEIL*(2*RAND()-1)+AMPLITUDE*BAHNANTEIL*SIN(A275*50/3/1000*2*PI())</f>
        <v>2.639246171526611</v>
      </c>
      <c r="D275" s="4">
        <f>SIN(A275/20*2*PI())</f>
        <v>1</v>
      </c>
      <c r="E275" s="4">
        <f>COS(A275/20*2*PI())</f>
        <v>1.4689571783402355E-15</v>
      </c>
      <c r="F275" s="4">
        <f>D275*C275</f>
        <v>2.639246171526611</v>
      </c>
      <c r="G275" s="4">
        <f>E275*C275</f>
        <v>3.876939609071E-15</v>
      </c>
      <c r="H275" s="4">
        <f>H274+(F275-H274)*BANDBREITE/1000</f>
        <v>0.7287434452148527</v>
      </c>
      <c r="I275" s="4">
        <f>I274+(G275-I274)*BANDBREITE/1000</f>
        <v>0.020902463983382785</v>
      </c>
      <c r="J275" s="4">
        <f>2*SQRT(H275*H275+I276*I276)</f>
        <v>1.4579008079811047</v>
      </c>
    </row>
    <row r="276" spans="1:10" ht="12">
      <c r="A276" s="4">
        <f>A275+1</f>
        <v>266</v>
      </c>
      <c r="B276" s="4">
        <f>AMPLITUDE*SIN((A276*FREQUENZ/1000+PHASENVERSCHIEBUNG/360)*2*PI())</f>
        <v>1.9021130325903068</v>
      </c>
      <c r="C276" s="4">
        <f ca="1">B276+AMPLITUDE*RAUSCHANTEIL*(2*RAND()-1)+AMPLITUDE*BAHNANTEIL*SIN(A276*50/3/1000*2*PI())</f>
        <v>2.2192571784290833</v>
      </c>
      <c r="D276" s="4">
        <f>SIN(A276/20*2*PI())</f>
        <v>0.9510565162951534</v>
      </c>
      <c r="E276" s="4">
        <f>COS(A276/20*2*PI())</f>
        <v>-0.30901699437494773</v>
      </c>
      <c r="F276" s="4">
        <f>D276*C276</f>
        <v>2.1106390008797757</v>
      </c>
      <c r="G276" s="4">
        <f>E276*C276</f>
        <v>-0.6857881830231825</v>
      </c>
      <c r="H276" s="4">
        <f>H275+(F276-H275)*BANDBREITE/1000</f>
        <v>0.7356529229931773</v>
      </c>
      <c r="I276" s="4">
        <f>I275+(G276-I275)*BANDBREITE/1000</f>
        <v>0.01736901074834996</v>
      </c>
      <c r="J276" s="4">
        <f>2*SQRT(H276*H276+I277*I277)</f>
        <v>1.4715065321972738</v>
      </c>
    </row>
    <row r="277" spans="1:10" ht="12">
      <c r="A277" s="4">
        <f>A276+1</f>
        <v>267</v>
      </c>
      <c r="B277" s="4">
        <f>AMPLITUDE*SIN((A277*FREQUENZ/1000+PHASENVERSCHIEBUNG/360)*2*PI())</f>
        <v>1.6180339887499091</v>
      </c>
      <c r="C277" s="4">
        <f ca="1">B277+AMPLITUDE*RAUSCHANTEIL*(2*RAND()-1)+AMPLITUDE*BAHNANTEIL*SIN(A277*50/3/1000*2*PI())</f>
        <v>1.7459507844983377</v>
      </c>
      <c r="D277" s="4">
        <f>SIN(A277/20*2*PI())</f>
        <v>0.8090169943749546</v>
      </c>
      <c r="E277" s="4">
        <f>COS(A277/20*2*PI())</f>
        <v>-0.5877852522924634</v>
      </c>
      <c r="F277" s="4">
        <f>D277*C277</f>
        <v>1.4125038560014391</v>
      </c>
      <c r="G277" s="4">
        <f>E277*C277</f>
        <v>-1.0262441223565797</v>
      </c>
      <c r="H277" s="4">
        <f>H276+(F277-H276)*BANDBREITE/1000</f>
        <v>0.7390371776582186</v>
      </c>
      <c r="I277" s="4">
        <f>I276+(G277-I276)*BANDBREITE/1000</f>
        <v>0.01215094508282531</v>
      </c>
      <c r="J277" s="4">
        <f>2*SQRT(H277*H277+I278*I278)</f>
        <v>1.4781426573210865</v>
      </c>
    </row>
    <row r="278" spans="1:10" ht="12">
      <c r="A278" s="4">
        <f>A277+1</f>
        <v>268</v>
      </c>
      <c r="B278" s="4">
        <f>AMPLITUDE*SIN((A278*FREQUENZ/1000+PHASENVERSCHIEBUNG/360)*2*PI())</f>
        <v>1.17557050458494</v>
      </c>
      <c r="C278" s="4">
        <f ca="1">B278+AMPLITUDE*RAUSCHANTEIL*(2*RAND()-1)+AMPLITUDE*BAHNANTEIL*SIN(A278*50/3/1000*2*PI())</f>
        <v>1.2324440274045034</v>
      </c>
      <c r="D278" s="4">
        <f>SIN(A278/20*2*PI())</f>
        <v>0.58778525229247</v>
      </c>
      <c r="E278" s="4">
        <f>COS(A278/20*2*PI())</f>
        <v>-0.8090169943749497</v>
      </c>
      <c r="F278" s="4">
        <f>D278*C278</f>
        <v>0.7244124235843039</v>
      </c>
      <c r="G278" s="4">
        <f>E278*C278</f>
        <v>-0.9970681627861495</v>
      </c>
      <c r="H278" s="4">
        <f>H277+(F278-H277)*BANDBREITE/1000</f>
        <v>0.738964053887849</v>
      </c>
      <c r="I278" s="4">
        <f>I277+(G278-I277)*BANDBREITE/1000</f>
        <v>0.007104849543480437</v>
      </c>
      <c r="J278" s="4">
        <f>2*SQRT(H278*H278+I279*I279)</f>
        <v>1.4779508743133503</v>
      </c>
    </row>
    <row r="279" spans="1:10" ht="12">
      <c r="A279" s="4">
        <f>A278+1</f>
        <v>269</v>
      </c>
      <c r="B279" s="4">
        <f>AMPLITUDE*SIN((A279*FREQUENZ/1000+PHASENVERSCHIEBUNG/360)*2*PI())</f>
        <v>0.6180339887499113</v>
      </c>
      <c r="C279" s="4">
        <f ca="1">B279+AMPLITUDE*RAUSCHANTEIL*(2*RAND()-1)+AMPLITUDE*BAHNANTEIL*SIN(A279*50/3/1000*2*PI())</f>
        <v>0.6240732895054429</v>
      </c>
      <c r="D279" s="4">
        <f>SIN(A279/20*2*PI())</f>
        <v>0.30901699437495567</v>
      </c>
      <c r="E279" s="4">
        <f>COS(A279/20*2*PI())</f>
        <v>-0.9510565162951509</v>
      </c>
      <c r="F279" s="4">
        <f>D279*C279</f>
        <v>0.19284925219266355</v>
      </c>
      <c r="G279" s="4">
        <f>E279*C279</f>
        <v>-0.5935289686299017</v>
      </c>
      <c r="H279" s="4">
        <f>H278+(F279-H278)*BANDBREITE/1000</f>
        <v>0.7362334798793732</v>
      </c>
      <c r="I279" s="4">
        <f>I278+(G279-I278)*BANDBREITE/1000</f>
        <v>0.004101680452613526</v>
      </c>
      <c r="J279" s="4">
        <f>2*SQRT(H279*H279+I280*I280)</f>
        <v>1.4724959249697709</v>
      </c>
    </row>
    <row r="280" spans="1:10" ht="12">
      <c r="A280" s="4">
        <f>A279+1</f>
        <v>270</v>
      </c>
      <c r="B280" s="4">
        <f>AMPLITUDE*SIN((A280*FREQUENZ/1000+PHASENVERSCHIEBUNG/360)*2*PI())</f>
        <v>1.371852007299671E-14</v>
      </c>
      <c r="C280" s="4">
        <f ca="1">B280+AMPLITUDE*RAUSCHANTEIL*(2*RAND()-1)+AMPLITUDE*BAHNANTEIL*SIN(A280*50/3/1000*2*PI())</f>
        <v>-0.10735354684291788</v>
      </c>
      <c r="D280" s="4">
        <f>SIN(A280/20*2*PI())</f>
        <v>6.859260036498355E-15</v>
      </c>
      <c r="E280" s="4">
        <f>COS(A280/20*2*PI())</f>
        <v>-1</v>
      </c>
      <c r="F280" s="4">
        <f>D280*C280</f>
        <v>-7.363658936359807E-16</v>
      </c>
      <c r="G280" s="4">
        <f>E280*C280</f>
        <v>0.10735354684291788</v>
      </c>
      <c r="H280" s="4">
        <f>H279+(F280-H279)*BANDBREITE/1000</f>
        <v>0.7325523124799763</v>
      </c>
      <c r="I280" s="4">
        <f>I279+(G280-I279)*BANDBREITE/1000</f>
        <v>0.004617939784565048</v>
      </c>
      <c r="J280" s="4">
        <f>2*SQRT(H280*H280+I281*I281)</f>
        <v>1.4651816716479167</v>
      </c>
    </row>
    <row r="281" spans="1:10" ht="12">
      <c r="A281" s="4">
        <f>A280+1</f>
        <v>271</v>
      </c>
      <c r="B281" s="4">
        <f>AMPLITUDE*SIN((A281*FREQUENZ/1000+PHASENVERSCHIEBUNG/360)*2*PI())</f>
        <v>-0.6180339887498851</v>
      </c>
      <c r="C281" s="4">
        <f ca="1">B281+AMPLITUDE*RAUSCHANTEIL*(2*RAND()-1)+AMPLITUDE*BAHNANTEIL*SIN(A281*50/3/1000*2*PI())</f>
        <v>-0.6136235162459536</v>
      </c>
      <c r="D281" s="4">
        <f>SIN(A281/20*2*PI())</f>
        <v>-0.30901699437494257</v>
      </c>
      <c r="E281" s="4">
        <f>COS(A281/20*2*PI())</f>
        <v>-0.9510565162951552</v>
      </c>
      <c r="F281" s="4">
        <f>D281*C281</f>
        <v>0.1896200946681083</v>
      </c>
      <c r="G281" s="4">
        <f>E281*C281</f>
        <v>0.5835906436776602</v>
      </c>
      <c r="H281" s="4">
        <f>H280+(F281-H280)*BANDBREITE/1000</f>
        <v>0.7298376513909169</v>
      </c>
      <c r="I281" s="4">
        <f>I280+(G281-I280)*BANDBREITE/1000</f>
        <v>0.007512803304030524</v>
      </c>
      <c r="J281" s="4">
        <f>2*SQRT(H281*H281+I282*I282)</f>
        <v>1.4598900131521622</v>
      </c>
    </row>
    <row r="282" spans="1:10" ht="12">
      <c r="A282" s="4">
        <f>A281+1</f>
        <v>272</v>
      </c>
      <c r="B282" s="4">
        <f>AMPLITUDE*SIN((A282*FREQUENZ/1000+PHASENVERSCHIEBUNG/360)*2*PI())</f>
        <v>-1.175570504584941</v>
      </c>
      <c r="C282" s="4">
        <f ca="1">B282+AMPLITUDE*RAUSCHANTEIL*(2*RAND()-1)+AMPLITUDE*BAHNANTEIL*SIN(A282*50/3/1000*2*PI())</f>
        <v>-1.24678626466842</v>
      </c>
      <c r="D282" s="4">
        <f>SIN(A282/20*2*PI())</f>
        <v>-0.5877852522924705</v>
      </c>
      <c r="E282" s="4">
        <f>COS(A282/20*2*PI())</f>
        <v>-0.8090169943749494</v>
      </c>
      <c r="F282" s="4">
        <f>D282*C282</f>
        <v>0.7328425791329142</v>
      </c>
      <c r="G282" s="4">
        <f>E282*C282</f>
        <v>1.0086712764700154</v>
      </c>
      <c r="H282" s="4">
        <f>H281+(F282-H281)*BANDBREITE/1000</f>
        <v>0.7298526760296269</v>
      </c>
      <c r="I282" s="4">
        <f>I281+(G282-I281)*BANDBREITE/1000</f>
        <v>0.012518595669860449</v>
      </c>
      <c r="J282" s="4">
        <f>2*SQRT(H282*H282+I283*I283)</f>
        <v>1.4601774906483438</v>
      </c>
    </row>
    <row r="283" spans="1:10" ht="12">
      <c r="A283" s="4">
        <f>A282+1</f>
        <v>273</v>
      </c>
      <c r="B283" s="4">
        <f>AMPLITUDE*SIN((A283*FREQUENZ/1000+PHASENVERSCHIEBUNG/360)*2*PI())</f>
        <v>-1.6180339887498931</v>
      </c>
      <c r="C283" s="4">
        <f ca="1">B283+AMPLITUDE*RAUSCHANTEIL*(2*RAND()-1)+AMPLITUDE*BAHNANTEIL*SIN(A283*50/3/1000*2*PI())</f>
        <v>-2.078540497051046</v>
      </c>
      <c r="D283" s="4">
        <f>SIN(A283/20*2*PI())</f>
        <v>-0.8090169943749466</v>
      </c>
      <c r="E283" s="4">
        <f>COS(A283/20*2*PI())</f>
        <v>-0.5877852522924744</v>
      </c>
      <c r="F283" s="4">
        <f>D283*C283</f>
        <v>1.6815745856108446</v>
      </c>
      <c r="G283" s="4">
        <f>E283*C283</f>
        <v>1.2217354504592741</v>
      </c>
      <c r="H283" s="4">
        <f>H282+(F283-H282)*BANDBREITE/1000</f>
        <v>0.734611285577533</v>
      </c>
      <c r="I283" s="4">
        <f>I282+(G283-I282)*BANDBREITE/1000</f>
        <v>0.01856467994380752</v>
      </c>
      <c r="J283" s="4">
        <f>2*SQRT(H283*H283+I284*I284)</f>
        <v>1.4698914570025374</v>
      </c>
    </row>
    <row r="284" spans="1:10" ht="12">
      <c r="A284" s="4">
        <f>A283+1</f>
        <v>274</v>
      </c>
      <c r="B284" s="4">
        <f>AMPLITUDE*SIN((A284*FREQUENZ/1000+PHASENVERSCHIEBUNG/360)*2*PI())</f>
        <v>-1.9021130325902984</v>
      </c>
      <c r="C284" s="4">
        <f ca="1">B284+AMPLITUDE*RAUSCHANTEIL*(2*RAND()-1)+AMPLITUDE*BAHNANTEIL*SIN(A284*50/3/1000*2*PI())</f>
        <v>-2.393109853837198</v>
      </c>
      <c r="D284" s="4">
        <f>SIN(A284/20*2*PI())</f>
        <v>-0.9510565162951492</v>
      </c>
      <c r="E284" s="4">
        <f>COS(A284/20*2*PI())</f>
        <v>-0.3090169943749608</v>
      </c>
      <c r="F284" s="4">
        <f>D284*C284</f>
        <v>2.2759827207019994</v>
      </c>
      <c r="G284" s="4">
        <f>E284*C284</f>
        <v>0.7395116142418727</v>
      </c>
      <c r="H284" s="4">
        <f>H283+(F284-H283)*BANDBREITE/1000</f>
        <v>0.7423181427531553</v>
      </c>
      <c r="I284" s="4">
        <f>I283+(G284-I283)*BANDBREITE/1000</f>
        <v>0.022169414615297846</v>
      </c>
      <c r="J284" s="4">
        <f>2*SQRT(H284*H284+I285*I285)</f>
        <v>1.4852916285531386</v>
      </c>
    </row>
    <row r="285" spans="1:10" ht="12">
      <c r="A285" s="4">
        <f>A284+1</f>
        <v>275</v>
      </c>
      <c r="B285" s="4">
        <f>AMPLITUDE*SIN((A285*FREQUENZ/1000+PHASENVERSCHIEBUNG/360)*2*PI())</f>
        <v>-2</v>
      </c>
      <c r="C285" s="4">
        <f ca="1">B285+AMPLITUDE*RAUSCHANTEIL*(2*RAND()-1)+AMPLITUDE*BAHNANTEIL*SIN(A285*50/3/1000*2*PI())</f>
        <v>-2.660813615843652</v>
      </c>
      <c r="D285" s="4">
        <f>SIN(A285/20*2*PI())</f>
        <v>-1</v>
      </c>
      <c r="E285" s="4">
        <f>COS(A285/20*2*PI())</f>
        <v>1.96129182054553E-15</v>
      </c>
      <c r="F285" s="4">
        <f>D285*C285</f>
        <v>2.660813615843652</v>
      </c>
      <c r="G285" s="4">
        <f>E285*C285</f>
        <v>-5.218631980750331E-15</v>
      </c>
      <c r="H285" s="4">
        <f>H284+(F285-H284)*BANDBREITE/1000</f>
        <v>0.7519106201186078</v>
      </c>
      <c r="I285" s="4">
        <f>I284+(G285-I284)*BANDBREITE/1000</f>
        <v>0.02205856754222133</v>
      </c>
      <c r="J285" s="4">
        <f>2*SQRT(H285*H285+I286*I286)</f>
        <v>1.504257350353466</v>
      </c>
    </row>
    <row r="286" spans="1:10" ht="12">
      <c r="A286" s="4">
        <f>A285+1</f>
        <v>276</v>
      </c>
      <c r="B286" s="4">
        <f>AMPLITUDE*SIN((A286*FREQUENZ/1000+PHASENVERSCHIEBUNG/360)*2*PI())</f>
        <v>-1.9021130325903048</v>
      </c>
      <c r="C286" s="4">
        <f ca="1">B286+AMPLITUDE*RAUSCHANTEIL*(2*RAND()-1)+AMPLITUDE*BAHNANTEIL*SIN(A286*50/3/1000*2*PI())</f>
        <v>-2.484339462578764</v>
      </c>
      <c r="D286" s="4">
        <f>SIN(A286/20*2*PI())</f>
        <v>-0.9510565162951524</v>
      </c>
      <c r="E286" s="4">
        <f>COS(A286/20*2*PI())</f>
        <v>0.30901699437495095</v>
      </c>
      <c r="F286" s="4">
        <f>D286*C286</f>
        <v>2.3627472345747305</v>
      </c>
      <c r="G286" s="4">
        <f>E286*C286</f>
        <v>-0.7677031137331706</v>
      </c>
      <c r="H286" s="4">
        <f>H285+(F286-H285)*BANDBREITE/1000</f>
        <v>0.7599648031908883</v>
      </c>
      <c r="I286" s="4">
        <f>I285+(G286-I285)*BANDBREITE/1000</f>
        <v>0.018109759135844374</v>
      </c>
      <c r="J286" s="4">
        <f>2*SQRT(H286*H286+I287*I287)</f>
        <v>1.5200827767480647</v>
      </c>
    </row>
    <row r="287" spans="1:10" ht="12">
      <c r="A287" s="4">
        <f>A286+1</f>
        <v>277</v>
      </c>
      <c r="B287" s="4">
        <f>AMPLITUDE*SIN((A287*FREQUENZ/1000+PHASENVERSCHIEBUNG/360)*2*PI())</f>
        <v>-1.6180339887499051</v>
      </c>
      <c r="C287" s="4">
        <f ca="1">B287+AMPLITUDE*RAUSCHANTEIL*(2*RAND()-1)+AMPLITUDE*BAHNANTEIL*SIN(A287*50/3/1000*2*PI())</f>
        <v>-2.4600365228395047</v>
      </c>
      <c r="D287" s="4">
        <f>SIN(A287/20*2*PI())</f>
        <v>-0.8090169943749526</v>
      </c>
      <c r="E287" s="4">
        <f>COS(A287/20*2*PI())</f>
        <v>0.5877852522924661</v>
      </c>
      <c r="F287" s="4">
        <f>D287*C287</f>
        <v>1.9902113537602255</v>
      </c>
      <c r="G287" s="4">
        <f>E287*C287</f>
        <v>-1.4459731882258995</v>
      </c>
      <c r="H287" s="4">
        <f>H286+(F287-H286)*BANDBREITE/1000</f>
        <v>0.766116035943735</v>
      </c>
      <c r="I287" s="4">
        <f>I286+(G287-I286)*BANDBREITE/1000</f>
        <v>0.010789344399035655</v>
      </c>
      <c r="J287" s="4">
        <f>2*SQRT(H287*H287+I288*I288)</f>
        <v>1.5322484888159962</v>
      </c>
    </row>
    <row r="288" spans="1:10" ht="12">
      <c r="A288" s="4">
        <f>A287+1</f>
        <v>278</v>
      </c>
      <c r="B288" s="4">
        <f>AMPLITUDE*SIN((A288*FREQUENZ/1000+PHASENVERSCHIEBUNG/360)*2*PI())</f>
        <v>-1.1755705045849576</v>
      </c>
      <c r="C288" s="4">
        <f ca="1">B288+AMPLITUDE*RAUSCHANTEIL*(2*RAND()-1)+AMPLITUDE*BAHNANTEIL*SIN(A288*50/3/1000*2*PI())</f>
        <v>-1.7772044884394007</v>
      </c>
      <c r="D288" s="4">
        <f>SIN(A288/20*2*PI())</f>
        <v>-0.5877852522924788</v>
      </c>
      <c r="E288" s="4">
        <f>COS(A288/20*2*PI())</f>
        <v>0.8090169943749433</v>
      </c>
      <c r="F288" s="4">
        <f>D288*C288</f>
        <v>1.044614588612679</v>
      </c>
      <c r="G288" s="4">
        <f>E288*C288</f>
        <v>-1.4377886336269028</v>
      </c>
      <c r="H288" s="4">
        <f>H287+(F288-H287)*BANDBREITE/1000</f>
        <v>0.7675085287070798</v>
      </c>
      <c r="I288" s="4">
        <f>I287+(G288-I287)*BANDBREITE/1000</f>
        <v>0.0035464545089059617</v>
      </c>
      <c r="J288" s="4">
        <f>2*SQRT(H288*H288+I289*I289)</f>
        <v>1.535032004484013</v>
      </c>
    </row>
    <row r="289" spans="1:10" ht="12">
      <c r="A289" s="4">
        <f>A288+1</f>
        <v>279</v>
      </c>
      <c r="B289" s="4">
        <f>AMPLITUDE*SIN((A289*FREQUENZ/1000+PHASENVERSCHIEBUNG/360)*2*PI())</f>
        <v>-0.6180339887499048</v>
      </c>
      <c r="C289" s="4">
        <f ca="1">B289+AMPLITUDE*RAUSCHANTEIL*(2*RAND()-1)+AMPLITUDE*BAHNANTEIL*SIN(A289*50/3/1000*2*PI())</f>
        <v>-1.4543331535174255</v>
      </c>
      <c r="D289" s="4">
        <f>SIN(A289/20*2*PI())</f>
        <v>-0.3090169943749524</v>
      </c>
      <c r="E289" s="4">
        <f>COS(A289/20*2*PI())</f>
        <v>0.951056516295152</v>
      </c>
      <c r="F289" s="4">
        <f>D289*C289</f>
        <v>0.44941365991980103</v>
      </c>
      <c r="G289" s="4">
        <f>E289*C289</f>
        <v>-1.3831530225168251</v>
      </c>
      <c r="H289" s="4">
        <f>H288+(F289-H288)*BANDBREITE/1000</f>
        <v>0.7659180543631433</v>
      </c>
      <c r="I289" s="4">
        <f>I288+(G289-I288)*BANDBREITE/1000</f>
        <v>-0.003387042876222693</v>
      </c>
      <c r="J289" s="4">
        <f>2*SQRT(H289*H289+I290*I290)</f>
        <v>1.531927299079207</v>
      </c>
    </row>
    <row r="290" spans="1:10" ht="12">
      <c r="A290" s="4">
        <f>A289+1</f>
        <v>280</v>
      </c>
      <c r="B290" s="4">
        <f>AMPLITUDE*SIN((A290*FREQUENZ/1000+PHASENVERSCHIEBUNG/360)*2*PI())</f>
        <v>-6.858022075225178E-15</v>
      </c>
      <c r="C290" s="4">
        <f ca="1">B290+AMPLITUDE*RAUSCHANTEIL*(2*RAND()-1)+AMPLITUDE*BAHNANTEIL*SIN(A290*50/3/1000*2*PI())</f>
        <v>-0.997461840035252</v>
      </c>
      <c r="D290" s="4">
        <f>SIN(A290/20*2*PI())</f>
        <v>-3.429011037612589E-15</v>
      </c>
      <c r="E290" s="4">
        <f>COS(A290/20*2*PI())</f>
        <v>1</v>
      </c>
      <c r="F290" s="4">
        <f>D290*C290</f>
        <v>3.4203076590782415E-15</v>
      </c>
      <c r="G290" s="4">
        <f>E290*C290</f>
        <v>-0.997461840035252</v>
      </c>
      <c r="H290" s="4">
        <f>H289+(F290-H289)*BANDBREITE/1000</f>
        <v>0.7620884640913276</v>
      </c>
      <c r="I290" s="4">
        <f>I289+(G290-I289)*BANDBREITE/1000</f>
        <v>-0.008357416862017839</v>
      </c>
      <c r="J290" s="4">
        <f>2*SQRT(H290*H290+I291*I291)</f>
        <v>1.5242836359758736</v>
      </c>
    </row>
    <row r="291" spans="1:10" ht="12">
      <c r="A291" s="4">
        <f>A290+1</f>
        <v>281</v>
      </c>
      <c r="B291" s="4">
        <f>AMPLITUDE*SIN((A291*FREQUENZ/1000+PHASENVERSCHIEBUNG/360)*2*PI())</f>
        <v>0.6180339887498917</v>
      </c>
      <c r="C291" s="4">
        <f ca="1">B291+AMPLITUDE*RAUSCHANTEIL*(2*RAND()-1)+AMPLITUDE*BAHNANTEIL*SIN(A291*50/3/1000*2*PI())</f>
        <v>-0.14769499974490563</v>
      </c>
      <c r="D291" s="4">
        <f>SIN(A291/20*2*PI())</f>
        <v>0.30901699437494584</v>
      </c>
      <c r="E291" s="4">
        <f>COS(A291/20*2*PI())</f>
        <v>0.9510565162951541</v>
      </c>
      <c r="F291" s="4">
        <f>D291*C291</f>
        <v>-0.04564026490537913</v>
      </c>
      <c r="G291" s="4">
        <f>E291*C291</f>
        <v>-0.14046629193160362</v>
      </c>
      <c r="H291" s="4">
        <f>H290+(F291-H290)*BANDBREITE/1000</f>
        <v>0.7580498204463441</v>
      </c>
      <c r="I291" s="4">
        <f>I290+(G291-I290)*BANDBREITE/1000</f>
        <v>-0.009017961237365767</v>
      </c>
      <c r="J291" s="4">
        <f>2*SQRT(H291*H291+I292*I292)</f>
        <v>1.516189670350593</v>
      </c>
    </row>
    <row r="292" spans="1:10" ht="12">
      <c r="A292" s="4">
        <f>A291+1</f>
        <v>282</v>
      </c>
      <c r="B292" s="4">
        <f>AMPLITUDE*SIN((A292*FREQUENZ/1000+PHASENVERSCHIEBUNG/360)*2*PI())</f>
        <v>1.1755705045849465</v>
      </c>
      <c r="C292" s="4">
        <f ca="1">B292+AMPLITUDE*RAUSCHANTEIL*(2*RAND()-1)+AMPLITUDE*BAHNANTEIL*SIN(A292*50/3/1000*2*PI())</f>
        <v>0.17591367745753117</v>
      </c>
      <c r="D292" s="4">
        <f>SIN(A292/20*2*PI())</f>
        <v>0.5877852522924732</v>
      </c>
      <c r="E292" s="4">
        <f>COS(A292/20*2*PI())</f>
        <v>0.8090169943749473</v>
      </c>
      <c r="F292" s="4">
        <f>D292*C292</f>
        <v>0.10339946528607172</v>
      </c>
      <c r="G292" s="4">
        <f>E292*C292</f>
        <v>0.14231715460613578</v>
      </c>
      <c r="H292" s="4">
        <f>H291+(F292-H291)*BANDBREITE/1000</f>
        <v>0.7547765686705427</v>
      </c>
      <c r="I292" s="4">
        <f>I291+(G292-I291)*BANDBREITE/1000</f>
        <v>-0.00826128565814826</v>
      </c>
      <c r="J292" s="4">
        <f>2*SQRT(H292*H292+I293*I293)</f>
        <v>1.5096076437344361</v>
      </c>
    </row>
    <row r="293" spans="1:10" ht="12">
      <c r="A293" s="4">
        <f>A292+1</f>
        <v>283</v>
      </c>
      <c r="B293" s="4">
        <f>AMPLITUDE*SIN((A293*FREQUENZ/1000+PHASENVERSCHIEBUNG/360)*2*PI())</f>
        <v>1.6180339887498971</v>
      </c>
      <c r="C293" s="4">
        <f ca="1">B293+AMPLITUDE*RAUSCHANTEIL*(2*RAND()-1)+AMPLITUDE*BAHNANTEIL*SIN(A293*50/3/1000*2*PI())</f>
        <v>0.6144634150165784</v>
      </c>
      <c r="D293" s="4">
        <f>SIN(A293/20*2*PI())</f>
        <v>0.8090169943749486</v>
      </c>
      <c r="E293" s="4">
        <f>COS(A293/20*2*PI())</f>
        <v>0.5877852522924716</v>
      </c>
      <c r="F293" s="4">
        <f>D293*C293</f>
        <v>0.49711134517007893</v>
      </c>
      <c r="G293" s="4">
        <f>E293*C293</f>
        <v>0.3611725334200132</v>
      </c>
      <c r="H293" s="4">
        <f>H292+(F293-H292)*BANDBREITE/1000</f>
        <v>0.7534882425530404</v>
      </c>
      <c r="I293" s="4">
        <f>I292+(G293-I292)*BANDBREITE/1000</f>
        <v>-0.006414116562757453</v>
      </c>
      <c r="J293" s="4">
        <f>2*SQRT(H293*H293+I294*I294)</f>
        <v>1.5070111312822325</v>
      </c>
    </row>
    <row r="294" spans="1:10" ht="12">
      <c r="A294" s="4">
        <f>A293+1</f>
        <v>284</v>
      </c>
      <c r="B294" s="4">
        <f>AMPLITUDE*SIN((A294*FREQUENZ/1000+PHASENVERSCHIEBUNG/360)*2*PI())</f>
        <v>1.9021130325903006</v>
      </c>
      <c r="C294" s="4">
        <f ca="1">B294+AMPLITUDE*RAUSCHANTEIL*(2*RAND()-1)+AMPLITUDE*BAHNANTEIL*SIN(A294*50/3/1000*2*PI())</f>
        <v>0.8236853006547447</v>
      </c>
      <c r="D294" s="4">
        <f>SIN(A294/20*2*PI())</f>
        <v>0.9510565162951503</v>
      </c>
      <c r="E294" s="4">
        <f>COS(A294/20*2*PI())</f>
        <v>0.3090169943749575</v>
      </c>
      <c r="F294" s="4">
        <f>D294*C294</f>
        <v>0.7833712725642249</v>
      </c>
      <c r="G294" s="4">
        <f>E294*C294</f>
        <v>0.2545327559191624</v>
      </c>
      <c r="H294" s="4">
        <f>H293+(F294-H293)*BANDBREITE/1000</f>
        <v>0.7536376577030963</v>
      </c>
      <c r="I294" s="4">
        <f>I293+(G294-I293)*BANDBREITE/1000</f>
        <v>-0.005109382200347854</v>
      </c>
      <c r="J294" s="4">
        <f>2*SQRT(H294*H294+I295*I295)</f>
        <v>1.507309609190439</v>
      </c>
    </row>
    <row r="295" spans="1:10" ht="12">
      <c r="A295" s="4">
        <f>A294+1</f>
        <v>285</v>
      </c>
      <c r="B295" s="4">
        <f>AMPLITUDE*SIN((A295*FREQUENZ/1000+PHASENVERSCHIEBUNG/360)*2*PI())</f>
        <v>2</v>
      </c>
      <c r="C295" s="4">
        <f ca="1">B295+AMPLITUDE*RAUSCHANTEIL*(2*RAND()-1)+AMPLITUDE*BAHNANTEIL*SIN(A295*50/3/1000*2*PI())</f>
        <v>1.194605722092092</v>
      </c>
      <c r="D295" s="4">
        <f>SIN(A295/20*2*PI())</f>
        <v>1</v>
      </c>
      <c r="E295" s="4">
        <f>COS(A295/20*2*PI())</f>
        <v>8.819313895770708E-15</v>
      </c>
      <c r="F295" s="4">
        <f>D295*C295</f>
        <v>1.194605722092092</v>
      </c>
      <c r="G295" s="4">
        <f>E295*C295</f>
        <v>1.0535602844813987E-14</v>
      </c>
      <c r="H295" s="4">
        <f>H294+(F295-H294)*BANDBREITE/1000</f>
        <v>0.7558424980250413</v>
      </c>
      <c r="I295" s="4">
        <f>I294+(G295-I294)*BANDBREITE/1000</f>
        <v>-0.005083835289346062</v>
      </c>
      <c r="J295" s="4">
        <f>2*SQRT(H295*H295+I296*I296)</f>
        <v>1.5117386036869065</v>
      </c>
    </row>
    <row r="296" spans="1:10" ht="12">
      <c r="A296" s="4">
        <f>A295+1</f>
        <v>286</v>
      </c>
      <c r="B296" s="4">
        <f>AMPLITUDE*SIN((A296*FREQUENZ/1000+PHASENVERSCHIEBUNG/360)*2*PI())</f>
        <v>1.9021130325903026</v>
      </c>
      <c r="C296" s="4">
        <f ca="1">B296+AMPLITUDE*RAUSCHANTEIL*(2*RAND()-1)+AMPLITUDE*BAHNANTEIL*SIN(A296*50/3/1000*2*PI())</f>
        <v>0.8459654272785556</v>
      </c>
      <c r="D296" s="4">
        <f>SIN(A296/20*2*PI())</f>
        <v>0.9510565162951513</v>
      </c>
      <c r="E296" s="4">
        <f>COS(A296/20*2*PI())</f>
        <v>-0.3090169943749542</v>
      </c>
      <c r="F296" s="4">
        <f>D296*C296</f>
        <v>0.8045609321736823</v>
      </c>
      <c r="G296" s="4">
        <f>E296*C296</f>
        <v>-0.26141769368274315</v>
      </c>
      <c r="H296" s="4">
        <f>H295+(F296-H295)*BANDBREITE/1000</f>
        <v>0.7560860901957845</v>
      </c>
      <c r="I296" s="4">
        <f>I295+(G296-I295)*BANDBREITE/1000</f>
        <v>-0.006365504581313047</v>
      </c>
      <c r="J296" s="4">
        <f>2*SQRT(H296*H296+I297*I297)</f>
        <v>1.512252502785596</v>
      </c>
    </row>
    <row r="297" spans="1:10" ht="12">
      <c r="A297" s="4">
        <f>A296+1</f>
        <v>287</v>
      </c>
      <c r="B297" s="4">
        <f>AMPLITUDE*SIN((A297*FREQUENZ/1000+PHASENVERSCHIEBUNG/360)*2*PI())</f>
        <v>1.6180339887499011</v>
      </c>
      <c r="C297" s="4">
        <f ca="1">B297+AMPLITUDE*RAUSCHANTEIL*(2*RAND()-1)+AMPLITUDE*BAHNANTEIL*SIN(A297*50/3/1000*2*PI())</f>
        <v>0.4965804510015749</v>
      </c>
      <c r="D297" s="4">
        <f>SIN(A297/20*2*PI())</f>
        <v>0.8090169943749506</v>
      </c>
      <c r="E297" s="4">
        <f>COS(A297/20*2*PI())</f>
        <v>-0.5877852522924689</v>
      </c>
      <c r="F297" s="4">
        <f>D297*C297</f>
        <v>0.4017420239346515</v>
      </c>
      <c r="G297" s="4">
        <f>E297*C297</f>
        <v>-0.29188266567546867</v>
      </c>
      <c r="H297" s="4">
        <f>H296+(F297-H296)*BANDBREITE/1000</f>
        <v>0.7543143698644789</v>
      </c>
      <c r="I297" s="4">
        <f>I296+(G297-I296)*BANDBREITE/1000</f>
        <v>-0.007793090386783825</v>
      </c>
      <c r="J297" s="4">
        <f>2*SQRT(H297*H297+I298*I298)</f>
        <v>1.5087153806674367</v>
      </c>
    </row>
    <row r="298" spans="1:10" ht="12">
      <c r="A298" s="4">
        <f>A297+1</f>
        <v>288</v>
      </c>
      <c r="B298" s="4">
        <f>AMPLITUDE*SIN((A298*FREQUENZ/1000+PHASENVERSCHIEBUNG/360)*2*PI())</f>
        <v>1.175570504584952</v>
      </c>
      <c r="C298" s="4">
        <f ca="1">B298+AMPLITUDE*RAUSCHANTEIL*(2*RAND()-1)+AMPLITUDE*BAHNANTEIL*SIN(A298*50/3/1000*2*PI())</f>
        <v>0.08163102893140384</v>
      </c>
      <c r="D298" s="4">
        <f>SIN(A298/20*2*PI())</f>
        <v>0.587785252292476</v>
      </c>
      <c r="E298" s="4">
        <f>COS(A298/20*2*PI())</f>
        <v>-0.8090169943749453</v>
      </c>
      <c r="F298" s="4">
        <f>D298*C298</f>
        <v>0.047981514935339614</v>
      </c>
      <c r="G298" s="4">
        <f>E298*C298</f>
        <v>-0.06604088967381853</v>
      </c>
      <c r="H298" s="4">
        <f>H297+(F298-H297)*BANDBREITE/1000</f>
        <v>0.7507827055898332</v>
      </c>
      <c r="I298" s="4">
        <f>I297+(G298-I297)*BANDBREITE/1000</f>
        <v>-0.008084329383219</v>
      </c>
      <c r="J298" s="4">
        <f>2*SQRT(H298*H298+I299*I299)</f>
        <v>1.5016389101166396</v>
      </c>
    </row>
    <row r="299" spans="1:10" ht="12">
      <c r="A299" s="4">
        <f>A298+1</f>
        <v>289</v>
      </c>
      <c r="B299" s="4">
        <f>AMPLITUDE*SIN((A299*FREQUENZ/1000+PHASENVERSCHIEBUNG/360)*2*PI())</f>
        <v>0.6180339887498982</v>
      </c>
      <c r="C299" s="4">
        <f ca="1">B299+AMPLITUDE*RAUSCHANTEIL*(2*RAND()-1)+AMPLITUDE*BAHNANTEIL*SIN(A299*50/3/1000*2*PI())</f>
        <v>-0.12940895857454138</v>
      </c>
      <c r="D299" s="4">
        <f>SIN(A299/20*2*PI())</f>
        <v>0.3090169943749491</v>
      </c>
      <c r="E299" s="4">
        <f>COS(A299/20*2*PI())</f>
        <v>-0.951056516295153</v>
      </c>
      <c r="F299" s="4">
        <f>D299*C299</f>
        <v>-0.039989567423897074</v>
      </c>
      <c r="G299" s="4">
        <f>E299*C299</f>
        <v>0.12307523331928709</v>
      </c>
      <c r="H299" s="4">
        <f>H298+(F299-H298)*BANDBREITE/1000</f>
        <v>0.7468288442247645</v>
      </c>
      <c r="I299" s="4">
        <f>I298+(G299-I298)*BANDBREITE/1000</f>
        <v>-0.007428531569706469</v>
      </c>
      <c r="J299" s="4">
        <f>2*SQRT(H299*H299+I300*I300)</f>
        <v>1.4936739575762086</v>
      </c>
    </row>
    <row r="300" spans="1:10" ht="12">
      <c r="A300" s="4">
        <f>A299+1</f>
        <v>290</v>
      </c>
      <c r="B300" s="4">
        <f>AMPLITUDE*SIN((A300*FREQUENZ/1000+PHASENVERSCHIEBUNG/360)*2*PI())</f>
        <v>-2.475922546353431E-18</v>
      </c>
      <c r="C300" s="4">
        <f ca="1">B300+AMPLITUDE*RAUSCHANTEIL*(2*RAND()-1)+AMPLITUDE*BAHNANTEIL*SIN(A300*50/3/1000*2*PI())</f>
        <v>-0.7811316213475927</v>
      </c>
      <c r="D300" s="4">
        <f>SIN(A300/20*2*PI())</f>
        <v>-1.2379612731767154E-18</v>
      </c>
      <c r="E300" s="4">
        <f>COS(A300/20*2*PI())</f>
        <v>-1</v>
      </c>
      <c r="F300" s="4">
        <f>D300*C300</f>
        <v>9.67010696482058E-19</v>
      </c>
      <c r="G300" s="4">
        <f>E300*C300</f>
        <v>0.7811316213475927</v>
      </c>
      <c r="H300" s="4">
        <f>H299+(F300-H299)*BANDBREITE/1000</f>
        <v>0.7430947000036406</v>
      </c>
      <c r="I300" s="4">
        <f>I299+(G300-I299)*BANDBREITE/1000</f>
        <v>-0.0034857308051199727</v>
      </c>
      <c r="J300" s="4">
        <f>2*SQRT(H300*H300+I301*I301)</f>
        <v>1.4862037993900827</v>
      </c>
    </row>
    <row r="301" spans="1:10" ht="12">
      <c r="A301" s="4">
        <f>A300+1</f>
        <v>291</v>
      </c>
      <c r="B301" s="4">
        <f>AMPLITUDE*SIN((A301*FREQUENZ/1000+PHASENVERSCHIEBUNG/360)*2*PI())</f>
        <v>-0.6180339887498982</v>
      </c>
      <c r="C301" s="4">
        <f ca="1">B301+AMPLITUDE*RAUSCHANTEIL*(2*RAND()-1)+AMPLITUDE*BAHNANTEIL*SIN(A301*50/3/1000*2*PI())</f>
        <v>-1.4172473374395322</v>
      </c>
      <c r="D301" s="4">
        <f>SIN(A301/20*2*PI())</f>
        <v>-0.3090169943749491</v>
      </c>
      <c r="E301" s="4">
        <f>COS(A301/20*2*PI())</f>
        <v>-0.951056516295153</v>
      </c>
      <c r="F301" s="4">
        <f>D301*C301</f>
        <v>0.4379535125014635</v>
      </c>
      <c r="G301" s="4">
        <f>E301*C301</f>
        <v>1.3478823154738226</v>
      </c>
      <c r="H301" s="4">
        <f>H300+(F301-H300)*BANDBREITE/1000</f>
        <v>0.7415689940661297</v>
      </c>
      <c r="I301" s="4">
        <f>I300+(G301-I300)*BANDBREITE/1000</f>
        <v>0.00327110942627474</v>
      </c>
      <c r="J301" s="4">
        <f>2*SQRT(H301*H301+I302*I302)</f>
        <v>1.4833052653544672</v>
      </c>
    </row>
    <row r="302" spans="1:10" ht="12">
      <c r="A302" s="4">
        <f>A301+1</f>
        <v>292</v>
      </c>
      <c r="B302" s="4">
        <f>AMPLITUDE*SIN((A302*FREQUENZ/1000+PHASENVERSCHIEBUNG/360)*2*PI())</f>
        <v>-1.175570504584929</v>
      </c>
      <c r="C302" s="4">
        <f ca="1">B302+AMPLITUDE*RAUSCHANTEIL*(2*RAND()-1)+AMPLITUDE*BAHNANTEIL*SIN(A302*50/3/1000*2*PI())</f>
        <v>-1.9488406550491975</v>
      </c>
      <c r="D302" s="4">
        <f>SIN(A302/20*2*PI())</f>
        <v>-0.5877852522924645</v>
      </c>
      <c r="E302" s="4">
        <f>COS(A302/20*2*PI())</f>
        <v>-0.8090169943749537</v>
      </c>
      <c r="F302" s="4">
        <f>D302*C302</f>
        <v>1.1454997961059044</v>
      </c>
      <c r="G302" s="4">
        <f>E302*C302</f>
        <v>1.5766452092636176</v>
      </c>
      <c r="H302" s="4">
        <f>H301+(F302-H301)*BANDBREITE/1000</f>
        <v>0.7435886480763286</v>
      </c>
      <c r="I302" s="4">
        <f>I301+(G302-I301)*BANDBREITE/1000</f>
        <v>0.011137979925461453</v>
      </c>
      <c r="J302" s="4">
        <f>2*SQRT(H302*H302+I303*I303)</f>
        <v>1.4875918371131263</v>
      </c>
    </row>
    <row r="303" spans="1:10" ht="12">
      <c r="A303" s="4">
        <f>A302+1</f>
        <v>293</v>
      </c>
      <c r="B303" s="4">
        <f>AMPLITUDE*SIN((A303*FREQUENZ/1000+PHASENVERSCHIEBUNG/360)*2*PI())</f>
        <v>-1.6180339887499011</v>
      </c>
      <c r="C303" s="4">
        <f ca="1">B303+AMPLITUDE*RAUSCHANTEIL*(2*RAND()-1)+AMPLITUDE*BAHNANTEIL*SIN(A303*50/3/1000*2*PI())</f>
        <v>-2.203500320148007</v>
      </c>
      <c r="D303" s="4">
        <f>SIN(A303/20*2*PI())</f>
        <v>-0.8090169943749506</v>
      </c>
      <c r="E303" s="4">
        <f>COS(A303/20*2*PI())</f>
        <v>-0.5877852522924689</v>
      </c>
      <c r="F303" s="4">
        <f>D303*C303</f>
        <v>1.7826692061103817</v>
      </c>
      <c r="G303" s="4">
        <f>E303*C303</f>
        <v>1.2951849916047322</v>
      </c>
      <c r="H303" s="4">
        <f>H302+(F303-H302)*BANDBREITE/1000</f>
        <v>0.7487840508664989</v>
      </c>
      <c r="I303" s="4">
        <f>I302+(G303-I302)*BANDBREITE/1000</f>
        <v>0.017558214983857807</v>
      </c>
      <c r="J303" s="4">
        <f>2*SQRT(H303*H303+I304*I304)</f>
        <v>1.498162153390563</v>
      </c>
    </row>
    <row r="304" spans="1:10" ht="12">
      <c r="A304" s="4">
        <f>A303+1</f>
        <v>294</v>
      </c>
      <c r="B304" s="4">
        <f>AMPLITUDE*SIN((A304*FREQUENZ/1000+PHASENVERSCHIEBUNG/360)*2*PI())</f>
        <v>-1.9021130325903026</v>
      </c>
      <c r="C304" s="4">
        <f ca="1">B304+AMPLITUDE*RAUSCHANTEIL*(2*RAND()-1)+AMPLITUDE*BAHNANTEIL*SIN(A304*50/3/1000*2*PI())</f>
        <v>-2.3444267995511194</v>
      </c>
      <c r="D304" s="4">
        <f>SIN(A304/20*2*PI())</f>
        <v>-0.9510565162951513</v>
      </c>
      <c r="E304" s="4">
        <f>COS(A304/20*2*PI())</f>
        <v>-0.3090169943749542</v>
      </c>
      <c r="F304" s="4">
        <f>D304*C304</f>
        <v>2.229682384690079</v>
      </c>
      <c r="G304" s="4">
        <f>E304*C304</f>
        <v>0.7244677231293802</v>
      </c>
      <c r="H304" s="4">
        <f>H303+(F304-H303)*BANDBREITE/1000</f>
        <v>0.7561885425356168</v>
      </c>
      <c r="I304" s="4">
        <f>I303+(G304-I303)*BANDBREITE/1000</f>
        <v>0.021092762524585418</v>
      </c>
      <c r="J304" s="4">
        <f>2*SQRT(H304*H304+I305*I305)</f>
        <v>1.512959455596039</v>
      </c>
    </row>
    <row r="305" spans="1:10" ht="12">
      <c r="A305" s="4">
        <f>A304+1</f>
        <v>295</v>
      </c>
      <c r="B305" s="4">
        <f>AMPLITUDE*SIN((A305*FREQUENZ/1000+PHASENVERSCHIEBUNG/360)*2*PI())</f>
        <v>-2</v>
      </c>
      <c r="C305" s="4">
        <f ca="1">B305+AMPLITUDE*RAUSCHANTEIL*(2*RAND()-1)+AMPLITUDE*BAHNANTEIL*SIN(A305*50/3/1000*2*PI())</f>
        <v>-2.3607433272525675</v>
      </c>
      <c r="D305" s="4">
        <f>SIN(A305/20*2*PI())</f>
        <v>-1</v>
      </c>
      <c r="E305" s="4">
        <f>COS(A305/20*2*PI())</f>
        <v>-5.389064896884942E-15</v>
      </c>
      <c r="F305" s="4">
        <f>D305*C305</f>
        <v>2.3607433272525675</v>
      </c>
      <c r="G305" s="4">
        <f>E305*C305</f>
        <v>1.2722198995452173E-14</v>
      </c>
      <c r="H305" s="4">
        <f>H304+(F305-H304)*BANDBREITE/1000</f>
        <v>0.7642113164592016</v>
      </c>
      <c r="I305" s="4">
        <f>I304+(G305-I304)*BANDBREITE/1000</f>
        <v>0.020987298711962553</v>
      </c>
      <c r="J305" s="4">
        <f>2*SQRT(H305*H305+I306*I306)</f>
        <v>1.528821000642751</v>
      </c>
    </row>
    <row r="306" spans="1:10" ht="12">
      <c r="A306" s="4">
        <f>A305+1</f>
        <v>296</v>
      </c>
      <c r="B306" s="4">
        <f>AMPLITUDE*SIN((A306*FREQUENZ/1000+PHASENVERSCHIEBUNG/360)*2*PI())</f>
        <v>-1.9021130325903093</v>
      </c>
      <c r="C306" s="4">
        <f ca="1">B306+AMPLITUDE*RAUSCHANTEIL*(2*RAND()-1)+AMPLITUDE*BAHNANTEIL*SIN(A306*50/3/1000*2*PI())</f>
        <v>-2.221948154542167</v>
      </c>
      <c r="D306" s="4">
        <f>SIN(A306/20*2*PI())</f>
        <v>-0.9510565162951546</v>
      </c>
      <c r="E306" s="4">
        <f>COS(A306/20*2*PI())</f>
        <v>0.30901699437494395</v>
      </c>
      <c r="F306" s="4">
        <f>D306*C306</f>
        <v>2.113198271247321</v>
      </c>
      <c r="G306" s="4">
        <f>E306*C306</f>
        <v>-0.6866197403735739</v>
      </c>
      <c r="H306" s="4">
        <f>H305+(F306-H305)*BANDBREITE/1000</f>
        <v>0.7709562512331422</v>
      </c>
      <c r="I306" s="4">
        <f>I305+(G306-I305)*BANDBREITE/1000</f>
        <v>0.01744926351653487</v>
      </c>
      <c r="J306" s="4">
        <f>2*SQRT(H306*H306+I307*I307)</f>
        <v>1.5421039943465196</v>
      </c>
    </row>
    <row r="307" spans="1:10" ht="12">
      <c r="A307" s="4">
        <f>A306+1</f>
        <v>297</v>
      </c>
      <c r="B307" s="4">
        <f>AMPLITUDE*SIN((A307*FREQUENZ/1000+PHASENVERSCHIEBUNG/360)*2*PI())</f>
        <v>-1.6180339887498971</v>
      </c>
      <c r="C307" s="4">
        <f ca="1">B307+AMPLITUDE*RAUSCHANTEIL*(2*RAND()-1)+AMPLITUDE*BAHNANTEIL*SIN(A307*50/3/1000*2*PI())</f>
        <v>-1.773183207736782</v>
      </c>
      <c r="D307" s="4">
        <f>SIN(A307/20*2*PI())</f>
        <v>-0.8090169943749486</v>
      </c>
      <c r="E307" s="4">
        <f>COS(A307/20*2*PI())</f>
        <v>0.5877852522924716</v>
      </c>
      <c r="F307" s="4">
        <f>D307*C307</f>
        <v>1.4345353491993413</v>
      </c>
      <c r="G307" s="4">
        <f>E307*C307</f>
        <v>-1.0422509391203385</v>
      </c>
      <c r="H307" s="4">
        <f>H306+(F307-H306)*BANDBREITE/1000</f>
        <v>0.7742741467229731</v>
      </c>
      <c r="I307" s="4">
        <f>I306+(G307-I306)*BANDBREITE/1000</f>
        <v>0.012150762503350503</v>
      </c>
      <c r="J307" s="4">
        <f>2*SQRT(H307*H307+I308*I308)</f>
        <v>1.5486065990735416</v>
      </c>
    </row>
    <row r="308" spans="1:10" ht="12">
      <c r="A308" s="4">
        <f>A307+1</f>
        <v>298</v>
      </c>
      <c r="B308" s="4">
        <f>AMPLITUDE*SIN((A308*FREQUENZ/1000+PHASENVERSCHIEBUNG/360)*2*PI())</f>
        <v>-1.1755705045849465</v>
      </c>
      <c r="C308" s="4">
        <f ca="1">B308+AMPLITUDE*RAUSCHANTEIL*(2*RAND()-1)+AMPLITUDE*BAHNANTEIL*SIN(A308*50/3/1000*2*PI())</f>
        <v>-1.3277784788638582</v>
      </c>
      <c r="D308" s="4">
        <f>SIN(A308/20*2*PI())</f>
        <v>-0.5877852522924732</v>
      </c>
      <c r="E308" s="4">
        <f>COS(A308/20*2*PI())</f>
        <v>0.8090169943749473</v>
      </c>
      <c r="F308" s="4">
        <f>D308*C308</f>
        <v>0.7804486081875093</v>
      </c>
      <c r="G308" s="4">
        <f>E308*C308</f>
        <v>-1.0741953541661782</v>
      </c>
      <c r="H308" s="4">
        <f>H307+(F308-H307)*BANDBREITE/1000</f>
        <v>0.7743050190302958</v>
      </c>
      <c r="I308" s="4">
        <f>I307+(G308-I307)*BANDBREITE/1000</f>
        <v>0.006719031920002859</v>
      </c>
      <c r="J308" s="4">
        <f>2*SQRT(H308*H308+I309*I309)</f>
        <v>1.5486172139852534</v>
      </c>
    </row>
    <row r="309" spans="1:10" ht="12">
      <c r="A309" s="4">
        <f>A308+1</f>
        <v>299</v>
      </c>
      <c r="B309" s="4">
        <f>AMPLITUDE*SIN((A309*FREQUENZ/1000+PHASENVERSCHIEBUNG/360)*2*PI())</f>
        <v>-0.6180339887499187</v>
      </c>
      <c r="C309" s="4">
        <f ca="1">B309+AMPLITUDE*RAUSCHANTEIL*(2*RAND()-1)+AMPLITUDE*BAHNANTEIL*SIN(A309*50/3/1000*2*PI())</f>
        <v>-0.9101965823986217</v>
      </c>
      <c r="D309" s="4">
        <f>SIN(A309/20*2*PI())</f>
        <v>-0.30901699437495933</v>
      </c>
      <c r="E309" s="4">
        <f>COS(A309/20*2*PI())</f>
        <v>0.9510565162951496</v>
      </c>
      <c r="F309" s="4">
        <f>D309*C309</f>
        <v>0.2812662121831821</v>
      </c>
      <c r="G309" s="4">
        <f>E309*C309</f>
        <v>-0.8656483907997843</v>
      </c>
      <c r="H309" s="4">
        <f>H308+(F309-H308)*BANDBREITE/1000</f>
        <v>0.7718398249960602</v>
      </c>
      <c r="I309" s="4">
        <f>I308+(G309-I308)*BANDBREITE/1000</f>
        <v>0.0023571948064039228</v>
      </c>
      <c r="J309" s="4">
        <f>2*SQRT(H309*H309+I310*I310)</f>
        <v>1.5436878206302207</v>
      </c>
    </row>
    <row r="310" spans="1:10" ht="12">
      <c r="A310" s="4">
        <f>A309+1</f>
        <v>300</v>
      </c>
      <c r="B310" s="4">
        <f>AMPLITUDE*SIN((A310*FREQUENZ/1000+PHASENVERSCHIEBUNG/360)*2*PI())</f>
        <v>-2.1558735510086122E-14</v>
      </c>
      <c r="C310" s="4">
        <f ca="1">B310+AMPLITUDE*RAUSCHANTEIL*(2*RAND()-1)+AMPLITUDE*BAHNANTEIL*SIN(A310*50/3/1000*2*PI())</f>
        <v>0.033170782402135</v>
      </c>
      <c r="D310" s="4">
        <f>SIN(A310/20*2*PI())</f>
        <v>-1.0779367755043061E-14</v>
      </c>
      <c r="E310" s="4">
        <f>COS(A310/20*2*PI())</f>
        <v>1</v>
      </c>
      <c r="F310" s="4">
        <f>D310*C310</f>
        <v>-3.5756006223512385E-16</v>
      </c>
      <c r="G310" s="4">
        <f>E310*C310</f>
        <v>0.033170782402135</v>
      </c>
      <c r="H310" s="4">
        <f>H309+(F310-H309)*BANDBREITE/1000</f>
        <v>0.7679806258710798</v>
      </c>
      <c r="I310" s="4">
        <f>I309+(G310-I309)*BANDBREITE/1000</f>
        <v>0.0025112627443825784</v>
      </c>
      <c r="J310" s="4">
        <f>2*SQRT(H310*H310+I311*I311)</f>
        <v>1.5360001483266956</v>
      </c>
    </row>
    <row r="311" spans="1:10" ht="12">
      <c r="A311" s="4">
        <f>A310+1</f>
        <v>301</v>
      </c>
      <c r="B311" s="4">
        <f>AMPLITUDE*SIN((A311*FREQUENZ/1000+PHASENVERSCHIEBUNG/360)*2*PI())</f>
        <v>0.6180339887499048</v>
      </c>
      <c r="C311" s="4">
        <f ca="1">B311+AMPLITUDE*RAUSCHANTEIL*(2*RAND()-1)+AMPLITUDE*BAHNANTEIL*SIN(A311*50/3/1000*2*PI())</f>
        <v>0.6239041099168777</v>
      </c>
      <c r="D311" s="4">
        <f>SIN(A311/20*2*PI())</f>
        <v>0.3090169943749524</v>
      </c>
      <c r="E311" s="4">
        <f>COS(A311/20*2*PI())</f>
        <v>0.951056516295152</v>
      </c>
      <c r="F311" s="4">
        <f>D311*C311</f>
        <v>0.1927969728246935</v>
      </c>
      <c r="G311" s="4">
        <f>E311*C311</f>
        <v>0.5933680692797733</v>
      </c>
      <c r="H311" s="4">
        <f>H310+(F311-H310)*BANDBREITE/1000</f>
        <v>0.7651047076058479</v>
      </c>
      <c r="I311" s="4">
        <f>I310+(G311-I310)*BANDBREITE/1000</f>
        <v>0.005465546777059531</v>
      </c>
      <c r="J311" s="4">
        <f>2*SQRT(H311*H311+I312*I312)</f>
        <v>1.5303514473350959</v>
      </c>
    </row>
    <row r="312" spans="1:10" ht="12">
      <c r="A312" s="4">
        <f>A311+1</f>
        <v>302</v>
      </c>
      <c r="B312" s="4">
        <f>AMPLITUDE*SIN((A312*FREQUENZ/1000+PHASENVERSCHIEBUNG/360)*2*PI())</f>
        <v>1.1755705045849345</v>
      </c>
      <c r="C312" s="4">
        <f ca="1">B312+AMPLITUDE*RAUSCHANTEIL*(2*RAND()-1)+AMPLITUDE*BAHNANTEIL*SIN(A312*50/3/1000*2*PI())</f>
        <v>1.2327273023903456</v>
      </c>
      <c r="D312" s="4">
        <f>SIN(A312/20*2*PI())</f>
        <v>0.5877852522924673</v>
      </c>
      <c r="E312" s="4">
        <f>COS(A312/20*2*PI())</f>
        <v>0.8090169943749517</v>
      </c>
      <c r="F312" s="4">
        <f>D312*C312</f>
        <v>0.7245789284433218</v>
      </c>
      <c r="G312" s="4">
        <f>E312*C312</f>
        <v>0.9972973370637795</v>
      </c>
      <c r="H312" s="4">
        <f>H311+(F312-H311)*BANDBREITE/1000</f>
        <v>0.7649020787100352</v>
      </c>
      <c r="I312" s="4">
        <f>I311+(G312-I311)*BANDBREITE/1000</f>
        <v>0.010424705728493132</v>
      </c>
      <c r="J312" s="4">
        <f>2*SQRT(H312*H312+I313*I313)</f>
        <v>1.5301235882426298</v>
      </c>
    </row>
    <row r="313" spans="1:10" ht="12">
      <c r="A313" s="4">
        <f>A312+1</f>
        <v>303</v>
      </c>
      <c r="B313" s="4">
        <f>AMPLITUDE*SIN((A313*FREQUENZ/1000+PHASENVERSCHIEBUNG/360)*2*PI())</f>
        <v>1.6180339887498882</v>
      </c>
      <c r="C313" s="4">
        <f ca="1">B313+AMPLITUDE*RAUSCHANTEIL*(2*RAND()-1)+AMPLITUDE*BAHNANTEIL*SIN(A313*50/3/1000*2*PI())</f>
        <v>1.7895645100264355</v>
      </c>
      <c r="D313" s="4">
        <f>SIN(A313/20*2*PI())</f>
        <v>0.8090169943749441</v>
      </c>
      <c r="E313" s="4">
        <f>COS(A313/20*2*PI())</f>
        <v>0.5877852522924776</v>
      </c>
      <c r="F313" s="4">
        <f>D313*C313</f>
        <v>1.4477881011416565</v>
      </c>
      <c r="G313" s="4">
        <f>E313*C313</f>
        <v>1.0518796270195523</v>
      </c>
      <c r="H313" s="4">
        <f>H312+(F313-H312)*BANDBREITE/1000</f>
        <v>0.7683165088221934</v>
      </c>
      <c r="I313" s="4">
        <f>I312+(G313-I312)*BANDBREITE/1000</f>
        <v>0.015631980334948427</v>
      </c>
      <c r="J313" s="4">
        <f>2*SQRT(H313*H313+I314*I314)</f>
        <v>1.5371138140288227</v>
      </c>
    </row>
    <row r="314" spans="1:10" ht="12">
      <c r="A314" s="4">
        <f>A313+1</f>
        <v>304</v>
      </c>
      <c r="B314" s="4">
        <f>AMPLITUDE*SIN((A314*FREQUENZ/1000+PHASENVERSCHIEBUNG/360)*2*PI())</f>
        <v>1.9021130325903048</v>
      </c>
      <c r="C314" s="4">
        <f ca="1">B314+AMPLITUDE*RAUSCHANTEIL*(2*RAND()-1)+AMPLITUDE*BAHNANTEIL*SIN(A314*50/3/1000*2*PI())</f>
        <v>2.3736968000340584</v>
      </c>
      <c r="D314" s="4">
        <f>SIN(A314/20*2*PI())</f>
        <v>0.9510565162951524</v>
      </c>
      <c r="E314" s="4">
        <f>COS(A314/20*2*PI())</f>
        <v>0.30901699437495095</v>
      </c>
      <c r="F314" s="4">
        <f>D314*C314</f>
        <v>2.2575198093813427</v>
      </c>
      <c r="G314" s="4">
        <f>E314*C314</f>
        <v>0.7335126507039637</v>
      </c>
      <c r="H314" s="4">
        <f>H313+(F314-H313)*BANDBREITE/1000</f>
        <v>0.7757625253249891</v>
      </c>
      <c r="I314" s="4">
        <f>I313+(G314-I313)*BANDBREITE/1000</f>
        <v>0.019221383686793502</v>
      </c>
      <c r="J314" s="4">
        <f>2*SQRT(H314*H314+I315*I315)</f>
        <v>1.5519964844162126</v>
      </c>
    </row>
    <row r="315" spans="1:10" ht="12">
      <c r="A315" s="4">
        <f>A314+1</f>
        <v>305</v>
      </c>
      <c r="B315" s="4">
        <f>AMPLITUDE*SIN((A315*FREQUENZ/1000+PHASENVERSCHIEBUNG/360)*2*PI())</f>
        <v>2</v>
      </c>
      <c r="C315" s="4">
        <f ca="1">B315+AMPLITUDE*RAUSCHANTEIL*(2*RAND()-1)+AMPLITUDE*BAHNANTEIL*SIN(A315*50/3/1000*2*PI())</f>
        <v>2.385621324926613</v>
      </c>
      <c r="D315" s="4">
        <f>SIN(A315/20*2*PI())</f>
        <v>1</v>
      </c>
      <c r="E315" s="4">
        <f>COS(A315/20*2*PI())</f>
        <v>1.9588158979991767E-15</v>
      </c>
      <c r="F315" s="4">
        <f>D315*C315</f>
        <v>2.385621324926613</v>
      </c>
      <c r="G315" s="4">
        <f>E315*C315</f>
        <v>4.67299297787211E-15</v>
      </c>
      <c r="H315" s="4">
        <f>H314+(F315-H314)*BANDBREITE/1000</f>
        <v>0.7838118193229973</v>
      </c>
      <c r="I315" s="4">
        <f>I314+(G315-I314)*BANDBREITE/1000</f>
        <v>0.019125276768359557</v>
      </c>
      <c r="J315" s="4">
        <f>2*SQRT(H315*H315+I316*I316)</f>
        <v>1.567915452713326</v>
      </c>
    </row>
    <row r="316" spans="1:10" ht="12">
      <c r="A316" s="4">
        <f>A315+1</f>
        <v>306</v>
      </c>
      <c r="B316" s="4">
        <f>AMPLITUDE*SIN((A316*FREQUENZ/1000+PHASENVERSCHIEBUNG/360)*2*PI())</f>
        <v>1.9021130325903073</v>
      </c>
      <c r="C316" s="4">
        <f ca="1">B316+AMPLITUDE*RAUSCHANTEIL*(2*RAND()-1)+AMPLITUDE*BAHNANTEIL*SIN(A316*50/3/1000*2*PI())</f>
        <v>2.527506996490531</v>
      </c>
      <c r="D316" s="4">
        <f>SIN(A316/20*2*PI())</f>
        <v>0.9510565162951536</v>
      </c>
      <c r="E316" s="4">
        <f>COS(A316/20*2*PI())</f>
        <v>-0.30901699437494723</v>
      </c>
      <c r="F316" s="4">
        <f>D316*C316</f>
        <v>2.4038019989939112</v>
      </c>
      <c r="G316" s="4">
        <f>E316*C316</f>
        <v>-0.7810426153171541</v>
      </c>
      <c r="H316" s="4">
        <f>H315+(F316-H315)*BANDBREITE/1000</f>
        <v>0.7919117702213518</v>
      </c>
      <c r="I316" s="4">
        <f>I315+(G316-I315)*BANDBREITE/1000</f>
        <v>0.015124437307931988</v>
      </c>
      <c r="J316" s="4">
        <f>2*SQRT(H316*H316+I317*I317)</f>
        <v>1.5839056460431535</v>
      </c>
    </row>
    <row r="317" spans="1:10" ht="12">
      <c r="A317" s="4">
        <f>A316+1</f>
        <v>307</v>
      </c>
      <c r="B317" s="4">
        <f>AMPLITUDE*SIN((A317*FREQUENZ/1000+PHASENVERSCHIEBUNG/360)*2*PI())</f>
        <v>1.6180339887499098</v>
      </c>
      <c r="C317" s="4">
        <f ca="1">B317+AMPLITUDE*RAUSCHANTEIL*(2*RAND()-1)+AMPLITUDE*BAHNANTEIL*SIN(A317*50/3/1000*2*PI())</f>
        <v>2.3767824461127747</v>
      </c>
      <c r="D317" s="4">
        <f>SIN(A317/20*2*PI())</f>
        <v>0.8090169943749549</v>
      </c>
      <c r="E317" s="4">
        <f>COS(A317/20*2*PI())</f>
        <v>-0.5877852522924629</v>
      </c>
      <c r="F317" s="4">
        <f>D317*C317</f>
        <v>1.92285739083731</v>
      </c>
      <c r="G317" s="4">
        <f>E317*C317</f>
        <v>-1.3970376697326945</v>
      </c>
      <c r="H317" s="4">
        <f>H316+(F317-H316)*BANDBREITE/1000</f>
        <v>0.7975664983244316</v>
      </c>
      <c r="I317" s="4">
        <f>I316+(G317-I316)*BANDBREITE/1000</f>
        <v>0.008063626772728856</v>
      </c>
      <c r="J317" s="4">
        <f>2*SQRT(H317*H317+I318*I318)</f>
        <v>1.5951343573072756</v>
      </c>
    </row>
    <row r="318" spans="1:10" ht="12">
      <c r="A318" s="4">
        <f>A317+1</f>
        <v>308</v>
      </c>
      <c r="B318" s="4">
        <f>AMPLITUDE*SIN((A318*FREQUENZ/1000+PHASENVERSCHIEBUNG/360)*2*PI())</f>
        <v>1.175570504584941</v>
      </c>
      <c r="C318" s="4">
        <f ca="1">B318+AMPLITUDE*RAUSCHANTEIL*(2*RAND()-1)+AMPLITUDE*BAHNANTEIL*SIN(A318*50/3/1000*2*PI())</f>
        <v>1.7259394210184842</v>
      </c>
      <c r="D318" s="4">
        <f>SIN(A318/20*2*PI())</f>
        <v>0.5877852522924705</v>
      </c>
      <c r="E318" s="4">
        <f>COS(A318/20*2*PI())</f>
        <v>-0.8090169943749494</v>
      </c>
      <c r="F318" s="4">
        <f>D318*C318</f>
        <v>1.01448173802487</v>
      </c>
      <c r="G318" s="4">
        <f>E318*C318</f>
        <v>-1.3963143228656145</v>
      </c>
      <c r="H318" s="4">
        <f>H317+(F318-H317)*BANDBREITE/1000</f>
        <v>0.7986510745229338</v>
      </c>
      <c r="I318" s="4">
        <f>I317+(G318-I317)*BANDBREITE/1000</f>
        <v>0.0010417370245371389</v>
      </c>
      <c r="J318" s="4">
        <f>2*SQRT(H318*H318+I319*I319)</f>
        <v>1.597344593188579</v>
      </c>
    </row>
    <row r="319" spans="1:10" ht="12">
      <c r="A319" s="4">
        <f>A318+1</f>
        <v>309</v>
      </c>
      <c r="B319" s="4">
        <f>AMPLITUDE*SIN((A319*FREQUENZ/1000+PHASENVERSCHIEBUNG/360)*2*PI())</f>
        <v>0.6180339887499121</v>
      </c>
      <c r="C319" s="4">
        <f ca="1">B319+AMPLITUDE*RAUSCHANTEIL*(2*RAND()-1)+AMPLITUDE*BAHNANTEIL*SIN(A319*50/3/1000*2*PI())</f>
        <v>1.4423477396010258</v>
      </c>
      <c r="D319" s="4">
        <f>SIN(A319/20*2*PI())</f>
        <v>0.30901699437495606</v>
      </c>
      <c r="E319" s="4">
        <f>COS(A319/20*2*PI())</f>
        <v>-0.9510565162951508</v>
      </c>
      <c r="F319" s="4">
        <f>D319*C319</f>
        <v>0.4457099633350208</v>
      </c>
      <c r="G319" s="4">
        <f>E319*C319</f>
        <v>-1.371754216511137</v>
      </c>
      <c r="H319" s="4">
        <f>H318+(F319-H318)*BANDBREITE/1000</f>
        <v>0.7968863689669943</v>
      </c>
      <c r="I319" s="4">
        <f>I318+(G319-I318)*BANDBREITE/1000</f>
        <v>-0.005822242743141233</v>
      </c>
      <c r="J319" s="4">
        <f>2*SQRT(H319*H319+I320*I320)</f>
        <v>1.59388805156059</v>
      </c>
    </row>
    <row r="320" spans="1:10" ht="12">
      <c r="A320" s="4">
        <f>A319+1</f>
        <v>310</v>
      </c>
      <c r="B320" s="4">
        <f>AMPLITUDE*SIN((A320*FREQUENZ/1000+PHASENVERSCHIEBUNG/360)*2*PI())</f>
        <v>1.469823751231459E-14</v>
      </c>
      <c r="C320" s="4">
        <f ca="1">B320+AMPLITUDE*RAUSCHANTEIL*(2*RAND()-1)+AMPLITUDE*BAHNANTEIL*SIN(A320*50/3/1000*2*PI())</f>
        <v>0.7586131836193186</v>
      </c>
      <c r="D320" s="4">
        <f>SIN(A320/20*2*PI())</f>
        <v>7.349118756157295E-15</v>
      </c>
      <c r="E320" s="4">
        <f>COS(A320/20*2*PI())</f>
        <v>-1</v>
      </c>
      <c r="F320" s="4">
        <f>D320*C320</f>
        <v>5.5751383764049325E-15</v>
      </c>
      <c r="G320" s="4">
        <f>E320*C320</f>
        <v>-0.7586131836193186</v>
      </c>
      <c r="H320" s="4">
        <f>H319+(F320-H319)*BANDBREITE/1000</f>
        <v>0.7929019371221593</v>
      </c>
      <c r="I320" s="4">
        <f>I319+(G320-I319)*BANDBREITE/1000</f>
        <v>-0.00958619744752212</v>
      </c>
      <c r="J320" s="4">
        <f>2*SQRT(H320*H320+I321*I321)</f>
        <v>1.5859449470424511</v>
      </c>
    </row>
    <row r="321" spans="1:10" ht="12">
      <c r="A321" s="4">
        <f>A320+1</f>
        <v>311</v>
      </c>
      <c r="B321" s="4">
        <f>AMPLITUDE*SIN((A321*FREQUENZ/1000+PHASENVERSCHIEBUNG/360)*2*PI())</f>
        <v>-0.6180339887498842</v>
      </c>
      <c r="C321" s="4">
        <f ca="1">B321+AMPLITUDE*RAUSCHANTEIL*(2*RAND()-1)+AMPLITUDE*BAHNANTEIL*SIN(A321*50/3/1000*2*PI())</f>
        <v>0.21832787806334342</v>
      </c>
      <c r="D321" s="4">
        <f>SIN(A321/20*2*PI())</f>
        <v>-0.3090169943749421</v>
      </c>
      <c r="E321" s="4">
        <f>COS(A321/20*2*PI())</f>
        <v>-0.9510565162951553</v>
      </c>
      <c r="F321" s="4">
        <f>D321*C321</f>
        <v>-0.06746702466739324</v>
      </c>
      <c r="G321" s="4">
        <f>E321*C321</f>
        <v>-0.20764215112103684</v>
      </c>
      <c r="H321" s="4">
        <f>H320+(F321-H320)*BANDBREITE/1000</f>
        <v>0.7886000923132115</v>
      </c>
      <c r="I321" s="4">
        <f>I320+(G321-I320)*BANDBREITE/1000</f>
        <v>-0.010576477215889692</v>
      </c>
      <c r="J321" s="4">
        <f>2*SQRT(H321*H321+I322*I322)</f>
        <v>1.5773150063513512</v>
      </c>
    </row>
    <row r="322" spans="1:10" ht="12">
      <c r="A322" s="4">
        <f>A321+1</f>
        <v>312</v>
      </c>
      <c r="B322" s="4">
        <f>AMPLITUDE*SIN((A322*FREQUENZ/1000+PHASENVERSCHIEBUNG/360)*2*PI())</f>
        <v>-1.17557050458494</v>
      </c>
      <c r="C322" s="4">
        <f ca="1">B322+AMPLITUDE*RAUSCHANTEIL*(2*RAND()-1)+AMPLITUDE*BAHNANTEIL*SIN(A322*50/3/1000*2*PI())</f>
        <v>-0.24912409642691768</v>
      </c>
      <c r="D322" s="4">
        <f>SIN(A322/20*2*PI())</f>
        <v>-0.58778525229247</v>
      </c>
      <c r="E322" s="4">
        <f>COS(A322/20*2*PI())</f>
        <v>-0.8090169943749497</v>
      </c>
      <c r="F322" s="4">
        <f>D322*C322</f>
        <v>0.14643146987042943</v>
      </c>
      <c r="G322" s="4">
        <f>E322*C322</f>
        <v>0.2015456277176801</v>
      </c>
      <c r="H322" s="4">
        <f>H321+(F322-H321)*BANDBREITE/1000</f>
        <v>0.7853892492009976</v>
      </c>
      <c r="I322" s="4">
        <f>I321+(G322-I321)*BANDBREITE/1000</f>
        <v>-0.009515866691221843</v>
      </c>
      <c r="J322" s="4">
        <f>2*SQRT(H322*H322+I323*I323)</f>
        <v>1.5708505533834223</v>
      </c>
    </row>
    <row r="323" spans="1:10" ht="12">
      <c r="A323" s="4">
        <f>A322+1</f>
        <v>313</v>
      </c>
      <c r="B323" s="4">
        <f>AMPLITUDE*SIN((A323*FREQUENZ/1000+PHASENVERSCHIEBUNG/360)*2*PI())</f>
        <v>-1.6180339887498925</v>
      </c>
      <c r="C323" s="4">
        <f ca="1">B323+AMPLITUDE*RAUSCHANTEIL*(2*RAND()-1)+AMPLITUDE*BAHNANTEIL*SIN(A323*50/3/1000*2*PI())</f>
        <v>-0.6619724761891783</v>
      </c>
      <c r="D323" s="4">
        <f>SIN(A323/20*2*PI())</f>
        <v>-0.8090169943749462</v>
      </c>
      <c r="E323" s="4">
        <f>COS(A323/20*2*PI())</f>
        <v>-0.5877852522924748</v>
      </c>
      <c r="F323" s="4">
        <f>D323*C323</f>
        <v>0.5355469830455097</v>
      </c>
      <c r="G323" s="4">
        <f>E323*C323</f>
        <v>0.38909765892753045</v>
      </c>
      <c r="H323" s="4">
        <f>H322+(F323-H322)*BANDBREITE/1000</f>
        <v>0.7841400378702201</v>
      </c>
      <c r="I323" s="4">
        <f>I322+(G323-I322)*BANDBREITE/1000</f>
        <v>-0.007522799063128082</v>
      </c>
      <c r="J323" s="4">
        <f>2*SQRT(H323*H323+I324*I324)</f>
        <v>1.5683272411440308</v>
      </c>
    </row>
    <row r="324" spans="1:10" ht="12">
      <c r="A324" s="4">
        <f>A323+1</f>
        <v>314</v>
      </c>
      <c r="B324" s="4">
        <f>AMPLITUDE*SIN((A324*FREQUENZ/1000+PHASENVERSCHIEBUNG/360)*2*PI())</f>
        <v>-1.9021130325902982</v>
      </c>
      <c r="C324" s="4">
        <f ca="1">B324+AMPLITUDE*RAUSCHANTEIL*(2*RAND()-1)+AMPLITUDE*BAHNANTEIL*SIN(A324*50/3/1000*2*PI())</f>
        <v>-0.9084736700421305</v>
      </c>
      <c r="D324" s="4">
        <f>SIN(A324/20*2*PI())</f>
        <v>-0.9510565162951491</v>
      </c>
      <c r="E324" s="4">
        <f>COS(A324/20*2*PI())</f>
        <v>-0.3090169943749612</v>
      </c>
      <c r="F324" s="4">
        <f>D324*C324</f>
        <v>0.8640098037761375</v>
      </c>
      <c r="G324" s="4">
        <f>E324*C324</f>
        <v>0.28073380298520945</v>
      </c>
      <c r="H324" s="4">
        <f>H323+(F324-H323)*BANDBREITE/1000</f>
        <v>0.7845393866997498</v>
      </c>
      <c r="I324" s="4">
        <f>I323+(G324-I323)*BANDBREITE/1000</f>
        <v>-0.006081516052886394</v>
      </c>
      <c r="J324" s="4">
        <f>2*SQRT(H324*H324+I325*I325)</f>
        <v>1.5691254445670901</v>
      </c>
    </row>
    <row r="325" spans="1:10" ht="12">
      <c r="A325" s="4">
        <f>A324+1</f>
        <v>315</v>
      </c>
      <c r="B325" s="4">
        <f>AMPLITUDE*SIN((A325*FREQUENZ/1000+PHASENVERSCHIEBUNG/360)*2*PI())</f>
        <v>-2</v>
      </c>
      <c r="C325" s="4">
        <f ca="1">B325+AMPLITUDE*RAUSCHANTEIL*(2*RAND()-1)+AMPLITUDE*BAHNANTEIL*SIN(A325*50/3/1000*2*PI())</f>
        <v>-1.032727549225092</v>
      </c>
      <c r="D325" s="4">
        <f>SIN(A325/20*2*PI())</f>
        <v>-1</v>
      </c>
      <c r="E325" s="4">
        <f>COS(A325/20*2*PI())</f>
        <v>1.471433100886589E-15</v>
      </c>
      <c r="F325" s="4">
        <f>D325*C325</f>
        <v>1.032727549225092</v>
      </c>
      <c r="G325" s="4">
        <f>E325*C325</f>
        <v>-1.5195895001272845E-15</v>
      </c>
      <c r="H325" s="4">
        <f>H324+(F325-H324)*BANDBREITE/1000</f>
        <v>0.7857803275123765</v>
      </c>
      <c r="I325" s="4">
        <f>I324+(G325-I324)*BANDBREITE/1000</f>
        <v>-0.00605110847262197</v>
      </c>
      <c r="J325" s="4">
        <f>2*SQRT(H325*H325+I326*I326)</f>
        <v>1.5716323027604424</v>
      </c>
    </row>
    <row r="326" spans="1:10" ht="12">
      <c r="A326" s="4">
        <f>A325+1</f>
        <v>316</v>
      </c>
      <c r="B326" s="4">
        <f>AMPLITUDE*SIN((A326*FREQUENZ/1000+PHASENVERSCHIEBUNG/360)*2*PI())</f>
        <v>-1.902113032590305</v>
      </c>
      <c r="C326" s="4">
        <f ca="1">B326+AMPLITUDE*RAUSCHANTEIL*(2*RAND()-1)+AMPLITUDE*BAHNANTEIL*SIN(A326*50/3/1000*2*PI())</f>
        <v>-0.9595096542751592</v>
      </c>
      <c r="D326" s="4">
        <f>SIN(A326/20*2*PI())</f>
        <v>-0.9510565162951525</v>
      </c>
      <c r="E326" s="4">
        <f>COS(A326/20*2*PI())</f>
        <v>0.3090169943749505</v>
      </c>
      <c r="F326" s="4">
        <f>D326*C326</f>
        <v>0.9125479091464991</v>
      </c>
      <c r="G326" s="4">
        <f>E326*C326</f>
        <v>-0.2965047894378576</v>
      </c>
      <c r="H326" s="4">
        <f>H325+(F326-H325)*BANDBREITE/1000</f>
        <v>0.7864141654205471</v>
      </c>
      <c r="I326" s="4">
        <f>I325+(G326-I325)*BANDBREITE/1000</f>
        <v>-0.007503376877448148</v>
      </c>
      <c r="J326" s="4">
        <f>2*SQRT(H326*H326+I327*I327)</f>
        <v>1.572953411085253</v>
      </c>
    </row>
    <row r="327" spans="1:10" ht="12">
      <c r="A327" s="4">
        <f>A326+1</f>
        <v>317</v>
      </c>
      <c r="B327" s="4">
        <f>AMPLITUDE*SIN((A327*FREQUENZ/1000+PHASENVERSCHIEBUNG/360)*2*PI())</f>
        <v>-1.6180339887499056</v>
      </c>
      <c r="C327" s="4">
        <f ca="1">B327+AMPLITUDE*RAUSCHANTEIL*(2*RAND()-1)+AMPLITUDE*BAHNANTEIL*SIN(A327*50/3/1000*2*PI())</f>
        <v>-0.8344013409886302</v>
      </c>
      <c r="D327" s="4">
        <f>SIN(A327/20*2*PI())</f>
        <v>-0.8090169943749528</v>
      </c>
      <c r="E327" s="4">
        <f>COS(A327/20*2*PI())</f>
        <v>0.5877852522924657</v>
      </c>
      <c r="F327" s="4">
        <f>D327*C327</f>
        <v>0.6750448649890517</v>
      </c>
      <c r="G327" s="4">
        <f>E327*C327</f>
        <v>-0.4904488027261737</v>
      </c>
      <c r="H327" s="4">
        <f>H326+(F327-H326)*BANDBREITE/1000</f>
        <v>0.7858573189183896</v>
      </c>
      <c r="I327" s="4">
        <f>I326+(G327-I326)*BANDBREITE/1000</f>
        <v>-0.009918104006691776</v>
      </c>
      <c r="J327" s="4">
        <f>2*SQRT(H327*H327+I328*I328)</f>
        <v>1.5718638397886988</v>
      </c>
    </row>
    <row r="328" spans="1:10" ht="12">
      <c r="A328" s="4">
        <f>A327+1</f>
        <v>318</v>
      </c>
      <c r="B328" s="4">
        <f>AMPLITUDE*SIN((A328*FREQUENZ/1000+PHASENVERSCHIEBUNG/360)*2*PI())</f>
        <v>-1.1755705045849583</v>
      </c>
      <c r="C328" s="4">
        <f ca="1">B328+AMPLITUDE*RAUSCHANTEIL*(2*RAND()-1)+AMPLITUDE*BAHNANTEIL*SIN(A328*50/3/1000*2*PI())</f>
        <v>-0.23732855478283754</v>
      </c>
      <c r="D328" s="4">
        <f>SIN(A328/20*2*PI())</f>
        <v>-0.5877852522924791</v>
      </c>
      <c r="E328" s="4">
        <f>COS(A328/20*2*PI())</f>
        <v>0.809016994374943</v>
      </c>
      <c r="F328" s="4">
        <f>D328*C328</f>
        <v>0.13949822444923962</v>
      </c>
      <c r="G328" s="4">
        <f>E328*C328</f>
        <v>-0.19200283406976024</v>
      </c>
      <c r="H328" s="4">
        <f>H327+(F328-H327)*BANDBREITE/1000</f>
        <v>0.7826255234460439</v>
      </c>
      <c r="I328" s="4">
        <f>I327+(G328-I327)*BANDBREITE/1000</f>
        <v>-0.010828527657007118</v>
      </c>
      <c r="J328" s="4">
        <f>2*SQRT(H328*H328+I329*I329)</f>
        <v>1.5653839405826802</v>
      </c>
    </row>
    <row r="329" spans="1:10" ht="12">
      <c r="A329" s="4">
        <f>A328+1</f>
        <v>319</v>
      </c>
      <c r="B329" s="4">
        <f>AMPLITUDE*SIN((A329*FREQUENZ/1000+PHASENVERSCHIEBUNG/360)*2*PI())</f>
        <v>-0.6180339887499057</v>
      </c>
      <c r="C329" s="4">
        <f ca="1">B329+AMPLITUDE*RAUSCHANTEIL*(2*RAND()-1)+AMPLITUDE*BAHNANTEIL*SIN(A329*50/3/1000*2*PI())</f>
        <v>0.12109388543456845</v>
      </c>
      <c r="D329" s="4">
        <f>SIN(A329/20*2*PI())</f>
        <v>-0.30901699437495284</v>
      </c>
      <c r="E329" s="4">
        <f>COS(A329/20*2*PI())</f>
        <v>0.9510565162951519</v>
      </c>
      <c r="F329" s="4">
        <f>D329*C329</f>
        <v>-0.037420068514175224</v>
      </c>
      <c r="G329" s="4">
        <f>E329*C329</f>
        <v>0.1151671288260449</v>
      </c>
      <c r="H329" s="4">
        <f>H328+(F329-H328)*BANDBREITE/1000</f>
        <v>0.7785252954862427</v>
      </c>
      <c r="I329" s="4">
        <f>I328+(G329-I328)*BANDBREITE/1000</f>
        <v>-0.010198549374591859</v>
      </c>
      <c r="J329" s="4">
        <f>2*SQRT(H329*H329+I330*I330)</f>
        <v>1.5570826904926494</v>
      </c>
    </row>
    <row r="330" spans="1:10" ht="12">
      <c r="A330" s="4">
        <f>A329+1</f>
        <v>320</v>
      </c>
      <c r="B330" s="4">
        <f>AMPLITUDE*SIN((A330*FREQUENZ/1000+PHASENVERSCHIEBUNG/360)*2*PI())</f>
        <v>-7.83773951454306E-15</v>
      </c>
      <c r="C330" s="4">
        <f ca="1">B330+AMPLITUDE*RAUSCHANTEIL*(2*RAND()-1)+AMPLITUDE*BAHNANTEIL*SIN(A330*50/3/1000*2*PI())</f>
        <v>1.0297004231157092</v>
      </c>
      <c r="D330" s="4">
        <f>SIN(A330/20*2*PI())</f>
        <v>-3.91886975727153E-15</v>
      </c>
      <c r="E330" s="4">
        <f>COS(A330/20*2*PI())</f>
        <v>1</v>
      </c>
      <c r="F330" s="4">
        <f>D330*C330</f>
        <v>-4.035261847197851E-15</v>
      </c>
      <c r="G330" s="4">
        <f>E330*C330</f>
        <v>1.0297004231157092</v>
      </c>
      <c r="H330" s="4">
        <f>H329+(F330-H329)*BANDBREITE/1000</f>
        <v>0.7746326690088114</v>
      </c>
      <c r="I330" s="4">
        <f>I329+(G330-I329)*BANDBREITE/1000</f>
        <v>-0.004999054512140354</v>
      </c>
      <c r="J330" s="4">
        <f>2*SQRT(H330*H330+I331*I331)</f>
        <v>1.549271706991485</v>
      </c>
    </row>
    <row r="331" spans="1:10" ht="12">
      <c r="A331" s="4">
        <f>A330+1</f>
        <v>321</v>
      </c>
      <c r="B331" s="4">
        <f>AMPLITUDE*SIN((A331*FREQUENZ/1000+PHASENVERSCHIEBUNG/360)*2*PI())</f>
        <v>0.6180339887498907</v>
      </c>
      <c r="C331" s="4">
        <f ca="1">B331+AMPLITUDE*RAUSCHANTEIL*(2*RAND()-1)+AMPLITUDE*BAHNANTEIL*SIN(A331*50/3/1000*2*PI())</f>
        <v>1.5131037300093646</v>
      </c>
      <c r="D331" s="4">
        <f>SIN(A331/20*2*PI())</f>
        <v>0.30901699437494534</v>
      </c>
      <c r="E331" s="4">
        <f>COS(A331/20*2*PI())</f>
        <v>0.9510565162951543</v>
      </c>
      <c r="F331" s="4">
        <f>D331*C331</f>
        <v>0.46757476682501264</v>
      </c>
      <c r="G331" s="4">
        <f>E331*C331</f>
        <v>1.43904716225591</v>
      </c>
      <c r="H331" s="4">
        <f>H330+(F331-H330)*BANDBREITE/1000</f>
        <v>0.7730973794978925</v>
      </c>
      <c r="I331" s="4">
        <f>I330+(G331-I330)*BANDBREITE/1000</f>
        <v>0.0022211765716998984</v>
      </c>
      <c r="J331" s="4">
        <f>2*SQRT(H331*H331+I332*I332)</f>
        <v>1.5463119968120909</v>
      </c>
    </row>
    <row r="332" spans="1:10" ht="12">
      <c r="A332" s="4">
        <f>A331+1</f>
        <v>322</v>
      </c>
      <c r="B332" s="4">
        <f>AMPLITUDE*SIN((A332*FREQUENZ/1000+PHASENVERSCHIEBUNG/360)*2*PI())</f>
        <v>1.1755705045849456</v>
      </c>
      <c r="C332" s="4">
        <f ca="1">B332+AMPLITUDE*RAUSCHANTEIL*(2*RAND()-1)+AMPLITUDE*BAHNANTEIL*SIN(A332*50/3/1000*2*PI())</f>
        <v>1.807234456984229</v>
      </c>
      <c r="D332" s="4">
        <f>SIN(A332/20*2*PI())</f>
        <v>0.5877852522924728</v>
      </c>
      <c r="E332" s="4">
        <f>COS(A332/20*2*PI())</f>
        <v>0.8090169943749477</v>
      </c>
      <c r="F332" s="4">
        <f>D332*C332</f>
        <v>1.0622657612501252</v>
      </c>
      <c r="G332" s="4">
        <f>E332*C332</f>
        <v>1.4620833885202216</v>
      </c>
      <c r="H332" s="4">
        <f>H331+(F332-H331)*BANDBREITE/1000</f>
        <v>0.7745432214066537</v>
      </c>
      <c r="I332" s="4">
        <f>I331+(G332-I331)*BANDBREITE/1000</f>
        <v>0.009520487631442507</v>
      </c>
      <c r="J332" s="4">
        <f>2*SQRT(H332*H332+I333*I333)</f>
        <v>1.5494178011794626</v>
      </c>
    </row>
    <row r="333" spans="1:10" ht="12">
      <c r="A333" s="4">
        <f>A332+1</f>
        <v>323</v>
      </c>
      <c r="B333" s="4">
        <f>AMPLITUDE*SIN((A333*FREQUENZ/1000+PHASENVERSCHIEBUNG/360)*2*PI())</f>
        <v>1.6180339887498798</v>
      </c>
      <c r="C333" s="4">
        <f ca="1">B333+AMPLITUDE*RAUSCHANTEIL*(2*RAND()-1)+AMPLITUDE*BAHNANTEIL*SIN(A333*50/3/1000*2*PI())</f>
        <v>2.228131464068107</v>
      </c>
      <c r="D333" s="4">
        <f>SIN(A333/20*2*PI())</f>
        <v>0.8090169943749399</v>
      </c>
      <c r="E333" s="4">
        <f>COS(A333/20*2*PI())</f>
        <v>0.5877852522924836</v>
      </c>
      <c r="F333" s="4">
        <f>D333*C333</f>
        <v>1.8025962201326142</v>
      </c>
      <c r="G333" s="4">
        <f>E333*C333</f>
        <v>1.309662814748093</v>
      </c>
      <c r="H333" s="4">
        <f>H332+(F333-H332)*BANDBREITE/1000</f>
        <v>0.7796834864002835</v>
      </c>
      <c r="I333" s="4">
        <f>I332+(G333-I332)*BANDBREITE/1000</f>
        <v>0.01602119926702576</v>
      </c>
      <c r="J333" s="4">
        <f>2*SQRT(H333*H333+I334*I334)</f>
        <v>1.559855885051818</v>
      </c>
    </row>
    <row r="334" spans="1:10" ht="12">
      <c r="A334" s="4">
        <f>A333+1</f>
        <v>324</v>
      </c>
      <c r="B334" s="4">
        <f>AMPLITUDE*SIN((A334*FREQUENZ/1000+PHASENVERSCHIEBUNG/360)*2*PI())</f>
        <v>1.9021130325903002</v>
      </c>
      <c r="C334" s="4">
        <f ca="1">B334+AMPLITUDE*RAUSCHANTEIL*(2*RAND()-1)+AMPLITUDE*BAHNANTEIL*SIN(A334*50/3/1000*2*PI())</f>
        <v>2.3200659882132912</v>
      </c>
      <c r="D334" s="4">
        <f>SIN(A334/20*2*PI())</f>
        <v>0.9510565162951501</v>
      </c>
      <c r="E334" s="4">
        <f>COS(A334/20*2*PI())</f>
        <v>0.309016994374958</v>
      </c>
      <c r="F334" s="4">
        <f>D334*C334</f>
        <v>2.2065138763249976</v>
      </c>
      <c r="G334" s="4">
        <f>E334*C334</f>
        <v>0.716939818429238</v>
      </c>
      <c r="H334" s="4">
        <f>H333+(F334-H333)*BANDBREITE/1000</f>
        <v>0.786817638349907</v>
      </c>
      <c r="I334" s="4">
        <f>I333+(G334-I333)*BANDBREITE/1000</f>
        <v>0.01952579236283682</v>
      </c>
      <c r="J334" s="4">
        <f>2*SQRT(H334*H334+I335*I335)</f>
        <v>1.5741149253490507</v>
      </c>
    </row>
    <row r="335" spans="1:10" ht="12">
      <c r="A335" s="4">
        <f>A334+1</f>
        <v>325</v>
      </c>
      <c r="B335" s="4">
        <f>AMPLITUDE*SIN((A335*FREQUENZ/1000+PHASENVERSCHIEBUNG/360)*2*PI())</f>
        <v>2</v>
      </c>
      <c r="C335" s="4">
        <f ca="1">B335+AMPLITUDE*RAUSCHANTEIL*(2*RAND()-1)+AMPLITUDE*BAHNANTEIL*SIN(A335*50/3/1000*2*PI())</f>
        <v>2.528590111993254</v>
      </c>
      <c r="D335" s="4">
        <f>SIN(A335/20*2*PI())</f>
        <v>1</v>
      </c>
      <c r="E335" s="4">
        <f>COS(A335/20*2*PI())</f>
        <v>9.309172615429648E-15</v>
      </c>
      <c r="F335" s="4">
        <f>D335*C335</f>
        <v>2.528590111993254</v>
      </c>
      <c r="G335" s="4">
        <f>E335*C335</f>
        <v>2.353908182621379E-14</v>
      </c>
      <c r="H335" s="4">
        <f>H334+(F335-H334)*BANDBREITE/1000</f>
        <v>0.7955265007181238</v>
      </c>
      <c r="I335" s="4">
        <f>I334+(G335-I334)*BANDBREITE/1000</f>
        <v>0.019428163401022755</v>
      </c>
      <c r="J335" s="4">
        <f>2*SQRT(H335*H335+I336*I336)</f>
        <v>1.591358392391972</v>
      </c>
    </row>
    <row r="336" spans="1:10" ht="12">
      <c r="A336" s="4">
        <f>A335+1</f>
        <v>326</v>
      </c>
      <c r="B336" s="4">
        <f>AMPLITUDE*SIN((A336*FREQUENZ/1000+PHASENVERSCHIEBUNG/360)*2*PI())</f>
        <v>1.902113032590303</v>
      </c>
      <c r="C336" s="4">
        <f ca="1">B336+AMPLITUDE*RAUSCHANTEIL*(2*RAND()-1)+AMPLITUDE*BAHNANTEIL*SIN(A336*50/3/1000*2*PI())</f>
        <v>2.4228637351575655</v>
      </c>
      <c r="D336" s="4">
        <f>SIN(A336/20*2*PI())</f>
        <v>0.9510565162951515</v>
      </c>
      <c r="E336" s="4">
        <f>COS(A336/20*2*PI())</f>
        <v>-0.3090169943749537</v>
      </c>
      <c r="F336" s="4">
        <f>D336*C336</f>
        <v>2.304280343416813</v>
      </c>
      <c r="G336" s="4">
        <f>E336*C336</f>
        <v>-0.7487060692184648</v>
      </c>
      <c r="H336" s="4">
        <f>H335+(F336-H335)*BANDBREITE/1000</f>
        <v>0.8030702699316172</v>
      </c>
      <c r="I336" s="4">
        <f>I335+(G336-I335)*BANDBREITE/1000</f>
        <v>0.015587492237925316</v>
      </c>
      <c r="J336" s="4">
        <f>2*SQRT(H336*H336+I337*I337)</f>
        <v>1.606273489600911</v>
      </c>
    </row>
    <row r="337" spans="1:10" ht="12">
      <c r="A337" s="4">
        <f>A336+1</f>
        <v>327</v>
      </c>
      <c r="B337" s="4">
        <f>AMPLITUDE*SIN((A337*FREQUENZ/1000+PHASENVERSCHIEBUNG/360)*2*PI())</f>
        <v>1.6180339887498851</v>
      </c>
      <c r="C337" s="4">
        <f ca="1">B337+AMPLITUDE*RAUSCHANTEIL*(2*RAND()-1)+AMPLITUDE*BAHNANTEIL*SIN(A337*50/3/1000*2*PI())</f>
        <v>1.7613513135923542</v>
      </c>
      <c r="D337" s="4">
        <f>SIN(A337/20*2*PI())</f>
        <v>0.8090169943749426</v>
      </c>
      <c r="E337" s="4">
        <f>COS(A337/20*2*PI())</f>
        <v>-0.5877852522924799</v>
      </c>
      <c r="F337" s="4">
        <f>D337*C337</f>
        <v>1.4249631457608434</v>
      </c>
      <c r="G337" s="4">
        <f>E337*C337</f>
        <v>-1.0352963262355728</v>
      </c>
      <c r="H337" s="4">
        <f>H336+(F337-H336)*BANDBREITE/1000</f>
        <v>0.8061797343107634</v>
      </c>
      <c r="I337" s="4">
        <f>I336+(G337-I336)*BANDBREITE/1000</f>
        <v>0.010333073145557826</v>
      </c>
      <c r="J337" s="4">
        <f>2*SQRT(H337*H337+I338*I338)</f>
        <v>1.6123923371614717</v>
      </c>
    </row>
    <row r="338" spans="1:10" ht="12">
      <c r="A338" s="4">
        <f>A337+1</f>
        <v>328</v>
      </c>
      <c r="B338" s="4">
        <f>AMPLITUDE*SIN((A338*FREQUENZ/1000+PHASENVERSCHIEBUNG/360)*2*PI())</f>
        <v>1.1755705045849756</v>
      </c>
      <c r="C338" s="4">
        <f ca="1">B338+AMPLITUDE*RAUSCHANTEIL*(2*RAND()-1)+AMPLITUDE*BAHNANTEIL*SIN(A338*50/3/1000*2*PI())</f>
        <v>1.2691366314545793</v>
      </c>
      <c r="D338" s="4">
        <f>SIN(A338/20*2*PI())</f>
        <v>0.5877852522924878</v>
      </c>
      <c r="E338" s="4">
        <f>COS(A338/20*2*PI())</f>
        <v>-0.8090169943749368</v>
      </c>
      <c r="F338" s="4">
        <f>D338*C338</f>
        <v>0.745979795113168</v>
      </c>
      <c r="G338" s="4">
        <f>E338*C338</f>
        <v>-1.0267531030305157</v>
      </c>
      <c r="H338" s="4">
        <f>H337+(F338-H337)*BANDBREITE/1000</f>
        <v>0.8058787346147754</v>
      </c>
      <c r="I338" s="4">
        <f>I337+(G338-I337)*BANDBREITE/1000</f>
        <v>0.005147642264677459</v>
      </c>
      <c r="J338" s="4">
        <f>2*SQRT(H338*H338+I339*I339)</f>
        <v>1.6117581914047272</v>
      </c>
    </row>
    <row r="339" spans="1:10" ht="12">
      <c r="A339" s="4">
        <f>A338+1</f>
        <v>329</v>
      </c>
      <c r="B339" s="4">
        <f>AMPLITUDE*SIN((A339*FREQUENZ/1000+PHASENVERSCHIEBUNG/360)*2*PI())</f>
        <v>0.6180339887498991</v>
      </c>
      <c r="C339" s="4">
        <f ca="1">B339+AMPLITUDE*RAUSCHANTEIL*(2*RAND()-1)+AMPLITUDE*BAHNANTEIL*SIN(A339*50/3/1000*2*PI())</f>
        <v>0.9166698455654435</v>
      </c>
      <c r="D339" s="4">
        <f>SIN(A339/20*2*PI())</f>
        <v>0.30901699437494956</v>
      </c>
      <c r="E339" s="4">
        <f>COS(A339/20*2*PI())</f>
        <v>-0.9510565162951529</v>
      </c>
      <c r="F339" s="4">
        <f>D339*C339</f>
        <v>0.28326656051078253</v>
      </c>
      <c r="G339" s="4">
        <f>E339*C339</f>
        <v>-0.8718048299162865</v>
      </c>
      <c r="H339" s="4">
        <f>H338+(F339-H338)*BANDBREITE/1000</f>
        <v>0.8032656737442555</v>
      </c>
      <c r="I339" s="4">
        <f>I338+(G339-I338)*BANDBREITE/1000</f>
        <v>0.0007628799037726385</v>
      </c>
      <c r="J339" s="4">
        <f>2*SQRT(H339*H339+I340*I340)</f>
        <v>1.6065324574278725</v>
      </c>
    </row>
    <row r="340" spans="1:10" ht="12">
      <c r="A340" s="4">
        <f>A339+1</f>
        <v>330</v>
      </c>
      <c r="B340" s="4">
        <f>AMPLITUDE*SIN((A340*FREQUENZ/1000+PHASENVERSCHIEBUNG/360)*2*PI())</f>
        <v>9.772415167715292E-16</v>
      </c>
      <c r="C340" s="4">
        <f ca="1">B340+AMPLITUDE*RAUSCHANTEIL*(2*RAND()-1)+AMPLITUDE*BAHNANTEIL*SIN(A340*50/3/1000*2*PI())</f>
        <v>-0.037033556215459194</v>
      </c>
      <c r="D340" s="4">
        <f>SIN(A340/20*2*PI())</f>
        <v>4.886207583857646E-16</v>
      </c>
      <c r="E340" s="4">
        <f>COS(A340/20*2*PI())</f>
        <v>-1</v>
      </c>
      <c r="F340" s="4">
        <f>D340*C340</f>
        <v>-1.8095364323719518E-17</v>
      </c>
      <c r="G340" s="4">
        <f>E340*C340</f>
        <v>0.037033556215459194</v>
      </c>
      <c r="H340" s="4">
        <f>H339+(F340-H339)*BANDBREITE/1000</f>
        <v>0.7992493453755343</v>
      </c>
      <c r="I340" s="4">
        <f>I339+(G340-I339)*BANDBREITE/1000</f>
        <v>0.0009442332853310713</v>
      </c>
      <c r="J340" s="4">
        <f>2*SQRT(H340*H340+I341*I341)</f>
        <v>1.598523855593856</v>
      </c>
    </row>
    <row r="341" spans="1:10" ht="12">
      <c r="A341" s="4">
        <f>A340+1</f>
        <v>331</v>
      </c>
      <c r="B341" s="4">
        <f>AMPLITUDE*SIN((A341*FREQUENZ/1000+PHASENVERSCHIEBUNG/360)*2*PI())</f>
        <v>-0.6180339887498972</v>
      </c>
      <c r="C341" s="4">
        <f ca="1">B341+AMPLITUDE*RAUSCHANTEIL*(2*RAND()-1)+AMPLITUDE*BAHNANTEIL*SIN(A341*50/3/1000*2*PI())</f>
        <v>-0.7455404899858243</v>
      </c>
      <c r="D341" s="4">
        <f>SIN(A341/20*2*PI())</f>
        <v>-0.3090169943749486</v>
      </c>
      <c r="E341" s="4">
        <f>COS(A341/20*2*PI())</f>
        <v>-0.9510565162951532</v>
      </c>
      <c r="F341" s="4">
        <f>D341*C341</f>
        <v>0.23038468140024593</v>
      </c>
      <c r="G341" s="4">
        <f>E341*C341</f>
        <v>0.7090511411628997</v>
      </c>
      <c r="H341" s="4">
        <f>H340+(F341-H340)*BANDBREITE/1000</f>
        <v>0.7964050220556578</v>
      </c>
      <c r="I341" s="4">
        <f>I340+(G341-I340)*BANDBREITE/1000</f>
        <v>0.0044847678247189144</v>
      </c>
      <c r="J341" s="4">
        <f>2*SQRT(H341*H341+I342*I342)</f>
        <v>1.592957441585707</v>
      </c>
    </row>
    <row r="342" spans="1:10" ht="12">
      <c r="A342" s="4">
        <f>A341+1</f>
        <v>332</v>
      </c>
      <c r="B342" s="4">
        <f>AMPLITUDE*SIN((A342*FREQUENZ/1000+PHASENVERSCHIEBUNG/360)*2*PI())</f>
        <v>-1.1755705045849512</v>
      </c>
      <c r="C342" s="4">
        <f ca="1">B342+AMPLITUDE*RAUSCHANTEIL*(2*RAND()-1)+AMPLITUDE*BAHNANTEIL*SIN(A342*50/3/1000*2*PI())</f>
        <v>-1.5753649428144347</v>
      </c>
      <c r="D342" s="4">
        <f>SIN(A342/20*2*PI())</f>
        <v>-0.5877852522924756</v>
      </c>
      <c r="E342" s="4">
        <f>COS(A342/20*2*PI())</f>
        <v>-0.8090169943749457</v>
      </c>
      <c r="F342" s="4">
        <f>D342*C342</f>
        <v>0.9259762803649039</v>
      </c>
      <c r="G342" s="4">
        <f>E342*C342</f>
        <v>1.274497011079392</v>
      </c>
      <c r="H342" s="4">
        <f>H341+(F342-H341)*BANDBREITE/1000</f>
        <v>0.797052878347204</v>
      </c>
      <c r="I342" s="4">
        <f>I341+(G342-I341)*BANDBREITE/1000</f>
        <v>0.01083482904099228</v>
      </c>
      <c r="J342" s="4">
        <f>2*SQRT(H342*H342+I343*I343)</f>
        <v>1.5944663223526796</v>
      </c>
    </row>
    <row r="343" spans="1:10" ht="12">
      <c r="A343" s="4">
        <f>A342+1</f>
        <v>333</v>
      </c>
      <c r="B343" s="4">
        <f>AMPLITUDE*SIN((A343*FREQUENZ/1000+PHASENVERSCHIEBUNG/360)*2*PI())</f>
        <v>-1.6180339887498838</v>
      </c>
      <c r="C343" s="4">
        <f ca="1">B343+AMPLITUDE*RAUSCHANTEIL*(2*RAND()-1)+AMPLITUDE*BAHNANTEIL*SIN(A343*50/3/1000*2*PI())</f>
        <v>-2.1003866685195325</v>
      </c>
      <c r="D343" s="4">
        <f>SIN(A343/20*2*PI())</f>
        <v>-0.8090169943749419</v>
      </c>
      <c r="E343" s="4">
        <f>COS(A343/20*2*PI())</f>
        <v>-0.5877852522924807</v>
      </c>
      <c r="F343" s="4">
        <f>D343*C343</f>
        <v>1.6992485095908696</v>
      </c>
      <c r="G343" s="4">
        <f>E343*C343</f>
        <v>1.2345763078675165</v>
      </c>
      <c r="H343" s="4">
        <f>H342+(F343-H342)*BANDBREITE/1000</f>
        <v>0.8015638565034223</v>
      </c>
      <c r="I343" s="4">
        <f>I342+(G343-I342)*BANDBREITE/1000</f>
        <v>0.0169535364351249</v>
      </c>
      <c r="J343" s="4">
        <f>2*SQRT(H343*H343+I344*I344)</f>
        <v>1.6036528263730296</v>
      </c>
    </row>
    <row r="344" spans="1:10" ht="12">
      <c r="A344" s="4">
        <f>A343+1</f>
        <v>334</v>
      </c>
      <c r="B344" s="4">
        <f>AMPLITUDE*SIN((A344*FREQUENZ/1000+PHASENVERSCHIEBUNG/360)*2*PI())</f>
        <v>-1.9021130325903024</v>
      </c>
      <c r="C344" s="4">
        <f ca="1">B344+AMPLITUDE*RAUSCHANTEIL*(2*RAND()-1)+AMPLITUDE*BAHNANTEIL*SIN(A344*50/3/1000*2*PI())</f>
        <v>-2.361713895845724</v>
      </c>
      <c r="D344" s="4">
        <f>SIN(A344/20*2*PI())</f>
        <v>-0.9510565162951512</v>
      </c>
      <c r="E344" s="4">
        <f>COS(A344/20*2*PI())</f>
        <v>-0.3090169943749547</v>
      </c>
      <c r="F344" s="4">
        <f>D344*C344</f>
        <v>2.246123390268884</v>
      </c>
      <c r="G344" s="4">
        <f>E344*C344</f>
        <v>0.7298097296678105</v>
      </c>
      <c r="H344" s="4">
        <f>H343+(F344-H343)*BANDBREITE/1000</f>
        <v>0.8087866541722496</v>
      </c>
      <c r="I344" s="4">
        <f>I343+(G344-I343)*BANDBREITE/1000</f>
        <v>0.02051781740128833</v>
      </c>
      <c r="J344" s="4">
        <f>2*SQRT(H344*H344+I345*I345)</f>
        <v>1.6180885433303906</v>
      </c>
    </row>
    <row r="345" spans="1:10" ht="12">
      <c r="A345" s="4">
        <f>A344+1</f>
        <v>335</v>
      </c>
      <c r="B345" s="4">
        <f>AMPLITUDE*SIN((A345*FREQUENZ/1000+PHASENVERSCHIEBUNG/360)*2*PI())</f>
        <v>-2</v>
      </c>
      <c r="C345" s="4">
        <f ca="1">B345+AMPLITUDE*RAUSCHANTEIL*(2*RAND()-1)+AMPLITUDE*BAHNANTEIL*SIN(A345*50/3/1000*2*PI())</f>
        <v>-2.588947407342492</v>
      </c>
      <c r="D345" s="4">
        <f>SIN(A345/20*2*PI())</f>
        <v>-1</v>
      </c>
      <c r="E345" s="4">
        <f>COS(A345/20*2*PI())</f>
        <v>-5.8789236165438834E-15</v>
      </c>
      <c r="F345" s="4">
        <f>D345*C345</f>
        <v>2.588947407342492</v>
      </c>
      <c r="G345" s="4">
        <f>E345*C345</f>
        <v>1.5220224055015833E-14</v>
      </c>
      <c r="H345" s="4">
        <f>H344+(F345-H344)*BANDBREITE/1000</f>
        <v>0.8176874579381008</v>
      </c>
      <c r="I345" s="4">
        <f>I344+(G345-I344)*BANDBREITE/1000</f>
        <v>0.020415228314281966</v>
      </c>
      <c r="J345" s="4">
        <f>2*SQRT(H345*H345+I346*I346)</f>
        <v>1.6356978685177497</v>
      </c>
    </row>
    <row r="346" spans="1:10" ht="12">
      <c r="A346" s="4">
        <f>A345+1</f>
        <v>336</v>
      </c>
      <c r="B346" s="4">
        <f>AMPLITUDE*SIN((A346*FREQUENZ/1000+PHASENVERSCHIEBUNG/360)*2*PI())</f>
        <v>-1.9021130325903097</v>
      </c>
      <c r="C346" s="4">
        <f ca="1">B346+AMPLITUDE*RAUSCHANTEIL*(2*RAND()-1)+AMPLITUDE*BAHNANTEIL*SIN(A346*50/3/1000*2*PI())</f>
        <v>-2.6289726210613824</v>
      </c>
      <c r="D346" s="4">
        <f>SIN(A346/20*2*PI())</f>
        <v>-0.9510565162951549</v>
      </c>
      <c r="E346" s="4">
        <f>COS(A346/20*2*PI())</f>
        <v>0.3090169943749435</v>
      </c>
      <c r="F346" s="4">
        <f>D346*C346</f>
        <v>2.5003015424219805</v>
      </c>
      <c r="G346" s="4">
        <f>E346*C346</f>
        <v>-0.8123972176544058</v>
      </c>
      <c r="H346" s="4">
        <f>H345+(F346-H345)*BANDBREITE/1000</f>
        <v>0.8261005283605202</v>
      </c>
      <c r="I346" s="4">
        <f>I345+(G346-I345)*BANDBREITE/1000</f>
        <v>0.016251166084438527</v>
      </c>
      <c r="J346" s="4">
        <f>2*SQRT(H346*H346+I347*I347)</f>
        <v>1.652321381399784</v>
      </c>
    </row>
    <row r="347" spans="1:10" ht="12">
      <c r="A347" s="4">
        <f>A346+1</f>
        <v>337</v>
      </c>
      <c r="B347" s="4">
        <f>AMPLITUDE*SIN((A347*FREQUENZ/1000+PHASENVERSCHIEBUNG/360)*2*PI())</f>
        <v>-1.618033988749881</v>
      </c>
      <c r="C347" s="4">
        <f ca="1">B347+AMPLITUDE*RAUSCHANTEIL*(2*RAND()-1)+AMPLITUDE*BAHNANTEIL*SIN(A347*50/3/1000*2*PI())</f>
        <v>-2.1095322722012906</v>
      </c>
      <c r="D347" s="4">
        <f>SIN(A347/20*2*PI())</f>
        <v>-0.8090169943749405</v>
      </c>
      <c r="E347" s="4">
        <f>COS(A347/20*2*PI())</f>
        <v>0.5877852522924827</v>
      </c>
      <c r="F347" s="4">
        <f>D347*C347</f>
        <v>1.706647458393227</v>
      </c>
      <c r="G347" s="4">
        <f>E347*C347</f>
        <v>-1.23995195883497</v>
      </c>
      <c r="H347" s="4">
        <f>H346+(F347-H346)*BANDBREITE/1000</f>
        <v>0.8305032630106837</v>
      </c>
      <c r="I347" s="4">
        <f>I346+(G347-I346)*BANDBREITE/1000</f>
        <v>0.009970150459841485</v>
      </c>
      <c r="J347" s="4">
        <f>2*SQRT(H347*H347+I348*I348)</f>
        <v>1.6610096810715045</v>
      </c>
    </row>
    <row r="348" spans="1:10" ht="12">
      <c r="A348" s="4">
        <f>A347+1</f>
        <v>338</v>
      </c>
      <c r="B348" s="4">
        <f>AMPLITUDE*SIN((A348*FREQUENZ/1000+PHASENVERSCHIEBUNG/360)*2*PI())</f>
        <v>-1.1755705045849703</v>
      </c>
      <c r="C348" s="4">
        <f ca="1">B348+AMPLITUDE*RAUSCHANTEIL*(2*RAND()-1)+AMPLITUDE*BAHNANTEIL*SIN(A348*50/3/1000*2*PI())</f>
        <v>-2.0522612691278757</v>
      </c>
      <c r="D348" s="4">
        <f>SIN(A348/20*2*PI())</f>
        <v>-0.5877852522924851</v>
      </c>
      <c r="E348" s="4">
        <f>COS(A348/20*2*PI())</f>
        <v>0.8090169943749387</v>
      </c>
      <c r="F348" s="4">
        <f>D348*C348</f>
        <v>1.206288907844424</v>
      </c>
      <c r="G348" s="4">
        <f>E348*C348</f>
        <v>-1.6603142436219311</v>
      </c>
      <c r="H348" s="4">
        <f>H347+(F348-H347)*BANDBREITE/1000</f>
        <v>0.8323821912348524</v>
      </c>
      <c r="I348" s="4">
        <f>I347+(G348-I347)*BANDBREITE/1000</f>
        <v>0.0016187284894326227</v>
      </c>
      <c r="J348" s="4">
        <f>2*SQRT(H348*H348+I349*I349)</f>
        <v>1.6648031724826218</v>
      </c>
    </row>
    <row r="349" spans="1:10" ht="12">
      <c r="A349" s="4">
        <f>A348+1</f>
        <v>339</v>
      </c>
      <c r="B349" s="4">
        <f>AMPLITUDE*SIN((A349*FREQUENZ/1000+PHASENVERSCHIEBUNG/360)*2*PI())</f>
        <v>-0.6180339887499197</v>
      </c>
      <c r="C349" s="4">
        <f ca="1">B349+AMPLITUDE*RAUSCHANTEIL*(2*RAND()-1)+AMPLITUDE*BAHNANTEIL*SIN(A349*50/3/1000*2*PI())</f>
        <v>-1.53364833720167</v>
      </c>
      <c r="D349" s="4">
        <f>SIN(A349/20*2*PI())</f>
        <v>-0.30901699437495983</v>
      </c>
      <c r="E349" s="4">
        <f>COS(A349/20*2*PI())</f>
        <v>0.9510565162951495</v>
      </c>
      <c r="F349" s="4">
        <f>D349*C349</f>
        <v>0.47392339959021496</v>
      </c>
      <c r="G349" s="4">
        <f>E349*C349</f>
        <v>-1.458586244800869</v>
      </c>
      <c r="H349" s="4">
        <f>H348+(F349-H348)*BANDBREITE/1000</f>
        <v>0.8305898972766291</v>
      </c>
      <c r="I349" s="4">
        <f>I348+(G349-I348)*BANDBREITE/1000</f>
        <v>-0.005682296377018886</v>
      </c>
      <c r="J349" s="4">
        <f>2*SQRT(H349*H349+I350*I350)</f>
        <v>1.6612976158922967</v>
      </c>
    </row>
    <row r="350" spans="1:10" ht="12">
      <c r="A350" s="4">
        <f>A349+1</f>
        <v>340</v>
      </c>
      <c r="B350" s="4">
        <f>AMPLITUDE*SIN((A350*FREQUENZ/1000+PHASENVERSCHIEBUNG/360)*2*PI())</f>
        <v>5.883256481000002E-15</v>
      </c>
      <c r="C350" s="4">
        <f ca="1">B350+AMPLITUDE*RAUSCHANTEIL*(2*RAND()-1)+AMPLITUDE*BAHNANTEIL*SIN(A350*50/3/1000*2*PI())</f>
        <v>-0.8477546417059693</v>
      </c>
      <c r="D350" s="4">
        <f>SIN(A350/20*2*PI())</f>
        <v>2.941628240500001E-15</v>
      </c>
      <c r="E350" s="4">
        <f>COS(A350/20*2*PI())</f>
        <v>1</v>
      </c>
      <c r="F350" s="4">
        <f>D350*C350</f>
        <v>-2.4937789950572392E-15</v>
      </c>
      <c r="G350" s="4">
        <f>E350*C350</f>
        <v>-0.8477546417059693</v>
      </c>
      <c r="H350" s="4">
        <f>H349+(F350-H349)*BANDBREITE/1000</f>
        <v>0.826436947790246</v>
      </c>
      <c r="I350" s="4">
        <f>I349+(G350-I349)*BANDBREITE/1000</f>
        <v>-0.009892658103663639</v>
      </c>
      <c r="J350" s="4">
        <f>2*SQRT(H350*H350+I351*I351)</f>
        <v>1.6530433633291697</v>
      </c>
    </row>
    <row r="351" spans="1:10" ht="12">
      <c r="A351" s="4">
        <f>A350+1</f>
        <v>341</v>
      </c>
      <c r="B351" s="4">
        <f>AMPLITUDE*SIN((A351*FREQUENZ/1000+PHASENVERSCHIEBUNG/360)*2*PI())</f>
        <v>0.6180339887499038</v>
      </c>
      <c r="C351" s="4">
        <f ca="1">B351+AMPLITUDE*RAUSCHANTEIL*(2*RAND()-1)+AMPLITUDE*BAHNANTEIL*SIN(A351*50/3/1000*2*PI())</f>
        <v>-0.4188115079158558</v>
      </c>
      <c r="D351" s="4">
        <f>SIN(A351/20*2*PI())</f>
        <v>0.3090169943749519</v>
      </c>
      <c r="E351" s="4">
        <f>COS(A351/20*2*PI())</f>
        <v>0.9510565162951521</v>
      </c>
      <c r="F351" s="4">
        <f>D351*C351</f>
        <v>-0.12941987338579913</v>
      </c>
      <c r="G351" s="4">
        <f>E351*C351</f>
        <v>-0.39831341370277334</v>
      </c>
      <c r="H351" s="4">
        <f>H350+(F351-H350)*BANDBREITE/1000</f>
        <v>0.8216576636843658</v>
      </c>
      <c r="I351" s="4">
        <f>I350+(G351-I350)*BANDBREITE/1000</f>
        <v>-0.011834761881659188</v>
      </c>
      <c r="J351" s="4">
        <f>2*SQRT(H351*H351+I352*I352)</f>
        <v>1.6434489425575458</v>
      </c>
    </row>
    <row r="352" spans="1:10" ht="12">
      <c r="A352" s="4">
        <f>A351+1</f>
        <v>342</v>
      </c>
      <c r="B352" s="4">
        <f>AMPLITUDE*SIN((A352*FREQUENZ/1000+PHASENVERSCHIEBUNG/360)*2*PI())</f>
        <v>1.1755705045849567</v>
      </c>
      <c r="C352" s="4">
        <f ca="1">B352+AMPLITUDE*RAUSCHANTEIL*(2*RAND()-1)+AMPLITUDE*BAHNANTEIL*SIN(A352*50/3/1000*2*PI())</f>
        <v>0.3207587261682443</v>
      </c>
      <c r="D352" s="4">
        <f>SIN(A352/20*2*PI())</f>
        <v>0.5877852522924784</v>
      </c>
      <c r="E352" s="4">
        <f>COS(A352/20*2*PI())</f>
        <v>0.8090169943749437</v>
      </c>
      <c r="F352" s="4">
        <f>D352*C352</f>
        <v>0.18853724878581546</v>
      </c>
      <c r="G352" s="4">
        <f>E352*C352</f>
        <v>0.2594992605641686</v>
      </c>
      <c r="H352" s="4">
        <f>H351+(F352-H351)*BANDBREITE/1000</f>
        <v>0.818492061609873</v>
      </c>
      <c r="I352" s="4">
        <f>I351+(G352-I351)*BANDBREITE/1000</f>
        <v>-0.01047809176943005</v>
      </c>
      <c r="J352" s="4">
        <f>2*SQRT(H352*H352+I353*I353)</f>
        <v>1.6370742361180024</v>
      </c>
    </row>
    <row r="353" spans="1:10" ht="12">
      <c r="A353" s="4">
        <f>A352+1</f>
        <v>343</v>
      </c>
      <c r="B353" s="4">
        <f>AMPLITUDE*SIN((A353*FREQUENZ/1000+PHASENVERSCHIEBUNG/360)*2*PI())</f>
        <v>1.6180339887498711</v>
      </c>
      <c r="C353" s="4">
        <f ca="1">B353+AMPLITUDE*RAUSCHANTEIL*(2*RAND()-1)+AMPLITUDE*BAHNANTEIL*SIN(A353*50/3/1000*2*PI())</f>
        <v>0.625198229421993</v>
      </c>
      <c r="D353" s="4">
        <f>SIN(A353/20*2*PI())</f>
        <v>0.8090169943749356</v>
      </c>
      <c r="E353" s="4">
        <f>COS(A353/20*2*PI())</f>
        <v>0.5877852522924895</v>
      </c>
      <c r="F353" s="4">
        <f>D353*C353</f>
        <v>0.5057959924555122</v>
      </c>
      <c r="G353" s="4">
        <f>E353*C353</f>
        <v>0.36748229901362384</v>
      </c>
      <c r="H353" s="4">
        <f>H352+(F353-H352)*BANDBREITE/1000</f>
        <v>0.8169285812641012</v>
      </c>
      <c r="I353" s="4">
        <f>I352+(G353-I352)*BANDBREITE/1000</f>
        <v>-0.00858828981551478</v>
      </c>
      <c r="J353" s="4">
        <f>2*SQRT(H353*H353+I354*I354)</f>
        <v>1.6339213564040218</v>
      </c>
    </row>
    <row r="354" spans="1:10" ht="12">
      <c r="A354" s="4">
        <f>A353+1</f>
        <v>344</v>
      </c>
      <c r="B354" s="4">
        <f>AMPLITUDE*SIN((A354*FREQUENZ/1000+PHASENVERSCHIEBUNG/360)*2*PI())</f>
        <v>1.9021130325903046</v>
      </c>
      <c r="C354" s="4">
        <f ca="1">B354+AMPLITUDE*RAUSCHANTEIL*(2*RAND()-1)+AMPLITUDE*BAHNANTEIL*SIN(A354*50/3/1000*2*PI())</f>
        <v>0.8437110969117084</v>
      </c>
      <c r="D354" s="4">
        <f>SIN(A354/20*2*PI())</f>
        <v>0.9510565162951523</v>
      </c>
      <c r="E354" s="4">
        <f>COS(A354/20*2*PI())</f>
        <v>0.30901699437495145</v>
      </c>
      <c r="F354" s="4">
        <f>D354*C354</f>
        <v>0.8024169365884111</v>
      </c>
      <c r="G354" s="4">
        <f>E354*C354</f>
        <v>0.2607210672884495</v>
      </c>
      <c r="H354" s="4">
        <f>H353+(F354-H353)*BANDBREITE/1000</f>
        <v>0.8168560230407227</v>
      </c>
      <c r="I354" s="4">
        <f>I353+(G354-I353)*BANDBREITE/1000</f>
        <v>-0.007241743029994958</v>
      </c>
      <c r="J354" s="4">
        <f>2*SQRT(H354*H354+I355*I355)</f>
        <v>1.6337756052808086</v>
      </c>
    </row>
    <row r="355" spans="1:10" ht="12">
      <c r="A355" s="4">
        <f>A354+1</f>
        <v>345</v>
      </c>
      <c r="B355" s="4">
        <f>AMPLITUDE*SIN((A355*FREQUENZ/1000+PHASENVERSCHIEBUNG/360)*2*PI())</f>
        <v>2</v>
      </c>
      <c r="C355" s="4">
        <f ca="1">B355+AMPLITUDE*RAUSCHANTEIL*(2*RAND()-1)+AMPLITUDE*BAHNANTEIL*SIN(A355*50/3/1000*2*PI())</f>
        <v>0.9681635696440936</v>
      </c>
      <c r="D355" s="4">
        <f>SIN(A355/20*2*PI())</f>
        <v>1</v>
      </c>
      <c r="E355" s="4">
        <f>COS(A355/20*2*PI())</f>
        <v>2.448674617658118E-15</v>
      </c>
      <c r="F355" s="4">
        <f>D355*C355</f>
        <v>0.9681635696440936</v>
      </c>
      <c r="G355" s="4">
        <f>E355*C355</f>
        <v>2.3707175587287696E-15</v>
      </c>
      <c r="H355" s="4">
        <f>H354+(F355-H354)*BANDBREITE/1000</f>
        <v>0.8176125607737396</v>
      </c>
      <c r="I355" s="4">
        <f>I354+(G355-I354)*BANDBREITE/1000</f>
        <v>-0.007205534314844972</v>
      </c>
      <c r="J355" s="4">
        <f>2*SQRT(H355*H355+I356*I356)</f>
        <v>1.6353190844525987</v>
      </c>
    </row>
    <row r="356" spans="1:10" ht="12">
      <c r="A356" s="4">
        <f>A355+1</f>
        <v>346</v>
      </c>
      <c r="B356" s="4">
        <f>AMPLITUDE*SIN((A356*FREQUENZ/1000+PHASENVERSCHIEBUNG/360)*2*PI())</f>
        <v>1.9021130325903075</v>
      </c>
      <c r="C356" s="4">
        <f ca="1">B356+AMPLITUDE*RAUSCHANTEIL*(2*RAND()-1)+AMPLITUDE*BAHNANTEIL*SIN(A356*50/3/1000*2*PI())</f>
        <v>1.0327074614605132</v>
      </c>
      <c r="D356" s="4">
        <f>SIN(A356/20*2*PI())</f>
        <v>0.9510565162951538</v>
      </c>
      <c r="E356" s="4">
        <f>COS(A356/20*2*PI())</f>
        <v>-0.3090169943749468</v>
      </c>
      <c r="F356" s="4">
        <f>D356*C356</f>
        <v>0.9821631606486474</v>
      </c>
      <c r="G356" s="4">
        <f>E356*C356</f>
        <v>-0.31912415580910897</v>
      </c>
      <c r="H356" s="4">
        <f>H355+(F356-H355)*BANDBREITE/1000</f>
        <v>0.8184353137731141</v>
      </c>
      <c r="I356" s="4">
        <f>I355+(G356-I355)*BANDBREITE/1000</f>
        <v>-0.00876512742231629</v>
      </c>
      <c r="J356" s="4">
        <f>2*SQRT(H356*H356+I357*I357)</f>
        <v>1.6370102553010477</v>
      </c>
    </row>
    <row r="357" spans="1:10" ht="12">
      <c r="A357" s="4">
        <f>A356+1</f>
        <v>347</v>
      </c>
      <c r="B357" s="4">
        <f>AMPLITUDE*SIN((A357*FREQUENZ/1000+PHASENVERSCHIEBUNG/360)*2*PI())</f>
        <v>1.6180339887498936</v>
      </c>
      <c r="C357" s="4">
        <f ca="1">B357+AMPLITUDE*RAUSCHANTEIL*(2*RAND()-1)+AMPLITUDE*BAHNANTEIL*SIN(A357*50/3/1000*2*PI())</f>
        <v>0.6699504085082241</v>
      </c>
      <c r="D357" s="4">
        <f>SIN(A357/20*2*PI())</f>
        <v>0.8090169943749468</v>
      </c>
      <c r="E357" s="4">
        <f>COS(A357/20*2*PI())</f>
        <v>-0.587785252292474</v>
      </c>
      <c r="F357" s="4">
        <f>D357*C357</f>
        <v>0.5420012658715913</v>
      </c>
      <c r="G357" s="4">
        <f>E357*C357</f>
        <v>-0.3937869698884525</v>
      </c>
      <c r="H357" s="4">
        <f>H356+(F357-H356)*BANDBREITE/1000</f>
        <v>0.8170531435336065</v>
      </c>
      <c r="I357" s="4">
        <f>I356+(G357-I356)*BANDBREITE/1000</f>
        <v>-0.010690236634646973</v>
      </c>
      <c r="J357" s="4">
        <f>2*SQRT(H357*H357+I358*I358)</f>
        <v>1.6342793867223067</v>
      </c>
    </row>
    <row r="358" spans="1:10" ht="12">
      <c r="A358" s="4">
        <f>A357+1</f>
        <v>348</v>
      </c>
      <c r="B358" s="4">
        <f>AMPLITUDE*SIN((A358*FREQUENZ/1000+PHASENVERSCHIEBUNG/360)*2*PI())</f>
        <v>1.1755705045849647</v>
      </c>
      <c r="C358" s="4">
        <f ca="1">B358+AMPLITUDE*RAUSCHANTEIL*(2*RAND()-1)+AMPLITUDE*BAHNANTEIL*SIN(A358*50/3/1000*2*PI())</f>
        <v>0.3105082000604048</v>
      </c>
      <c r="D358" s="4">
        <f>SIN(A358/20*2*PI())</f>
        <v>0.5877852522924824</v>
      </c>
      <c r="E358" s="4">
        <f>COS(A358/20*2*PI())</f>
        <v>-0.8090169943749407</v>
      </c>
      <c r="F358" s="4">
        <f>D358*C358</f>
        <v>0.18251214071138963</v>
      </c>
      <c r="G358" s="4">
        <f>E358*C358</f>
        <v>-0.25120641074164146</v>
      </c>
      <c r="H358" s="4">
        <f>H357+(F358-H357)*BANDBREITE/1000</f>
        <v>0.8138804385194954</v>
      </c>
      <c r="I358" s="4">
        <f>I357+(G358-I357)*BANDBREITE/1000</f>
        <v>-0.011892817505181945</v>
      </c>
      <c r="J358" s="4">
        <f>2*SQRT(H358*H358+I359*I359)</f>
        <v>1.6279075495936952</v>
      </c>
    </row>
    <row r="359" spans="1:10" ht="12">
      <c r="A359" s="4">
        <f>A358+1</f>
        <v>349</v>
      </c>
      <c r="B359" s="4">
        <f>AMPLITUDE*SIN((A359*FREQUENZ/1000+PHASENVERSCHIEBUNG/360)*2*PI())</f>
        <v>0.6180339887499131</v>
      </c>
      <c r="C359" s="4">
        <f ca="1">B359+AMPLITUDE*RAUSCHANTEIL*(2*RAND()-1)+AMPLITUDE*BAHNANTEIL*SIN(A359*50/3/1000*2*PI())</f>
        <v>-0.1907920023629015</v>
      </c>
      <c r="D359" s="4">
        <f>SIN(A359/20*2*PI())</f>
        <v>0.30901699437495656</v>
      </c>
      <c r="E359" s="4">
        <f>COS(A359/20*2*PI())</f>
        <v>-0.9510565162951506</v>
      </c>
      <c r="F359" s="4">
        <f>D359*C359</f>
        <v>-0.05895797112096343</v>
      </c>
      <c r="G359" s="4">
        <f>E359*C359</f>
        <v>0.18145397710423725</v>
      </c>
      <c r="H359" s="4">
        <f>H358+(F359-H358)*BANDBREITE/1000</f>
        <v>0.8095162464712932</v>
      </c>
      <c r="I359" s="4">
        <f>I358+(G359-I358)*BANDBREITE/1000</f>
        <v>-0.01092608353213485</v>
      </c>
      <c r="J359" s="4">
        <f>2*SQRT(H359*H359+I360*I360)</f>
        <v>1.6190869841785953</v>
      </c>
    </row>
    <row r="360" spans="1:10" ht="12">
      <c r="A360" s="4">
        <f>A359+1</f>
        <v>350</v>
      </c>
      <c r="B360" s="4">
        <f>AMPLITUDE*SIN((A360*FREQUENZ/1000+PHASENVERSCHIEBUNG/360)*2*PI())</f>
        <v>1.5677954951632475E-14</v>
      </c>
      <c r="C360" s="4">
        <f ca="1">B360+AMPLITUDE*RAUSCHANTEIL*(2*RAND()-1)+AMPLITUDE*BAHNANTEIL*SIN(A360*50/3/1000*2*PI())</f>
        <v>-0.8459490529166749</v>
      </c>
      <c r="D360" s="4">
        <f>SIN(A360/20*2*PI())</f>
        <v>7.838977475816237E-15</v>
      </c>
      <c r="E360" s="4">
        <f>COS(A360/20*2*PI())</f>
        <v>-1</v>
      </c>
      <c r="F360" s="4">
        <f>D360*C360</f>
        <v>-6.631375571501893E-15</v>
      </c>
      <c r="G360" s="4">
        <f>E360*C360</f>
        <v>0.8459490529166749</v>
      </c>
      <c r="H360" s="4">
        <f>H359+(F360-H359)*BANDBREITE/1000</f>
        <v>0.8054686652389367</v>
      </c>
      <c r="I360" s="4">
        <f>I359+(G360-I359)*BANDBREITE/1000</f>
        <v>-0.006641707849890801</v>
      </c>
      <c r="J360" s="4">
        <f>2*SQRT(H360*H360+I361*I361)</f>
        <v>1.6109386173883196</v>
      </c>
    </row>
    <row r="361" spans="1:10" ht="12">
      <c r="A361" s="4">
        <f>A360+1</f>
        <v>351</v>
      </c>
      <c r="B361" s="4">
        <f>AMPLITUDE*SIN((A361*FREQUENZ/1000+PHASENVERSCHIEBUNG/360)*2*PI())</f>
        <v>-0.6180339887498834</v>
      </c>
      <c r="C361" s="4">
        <f ca="1">B361+AMPLITUDE*RAUSCHANTEIL*(2*RAND()-1)+AMPLITUDE*BAHNANTEIL*SIN(A361*50/3/1000*2*PI())</f>
        <v>-1.603820226491851</v>
      </c>
      <c r="D361" s="4">
        <f>SIN(A361/20*2*PI())</f>
        <v>-0.3090169943749417</v>
      </c>
      <c r="E361" s="4">
        <f>COS(A361/20*2*PI())</f>
        <v>-0.9510565162951554</v>
      </c>
      <c r="F361" s="4">
        <f>D361*C361</f>
        <v>0.49560770590825004</v>
      </c>
      <c r="G361" s="4">
        <f>E361*C361</f>
        <v>1.525323677371047</v>
      </c>
      <c r="H361" s="4">
        <f>H360+(F361-H360)*BANDBREITE/1000</f>
        <v>0.8039193604422833</v>
      </c>
      <c r="I361" s="4">
        <f>I360+(G361-I360)*BANDBREITE/1000</f>
        <v>0.0010181190762138873</v>
      </c>
      <c r="J361" s="4">
        <f>2*SQRT(H361*H361+I362*I362)</f>
        <v>1.60794919834522</v>
      </c>
    </row>
    <row r="362" spans="1:10" ht="12">
      <c r="A362" s="4">
        <f>A361+1</f>
        <v>352</v>
      </c>
      <c r="B362" s="4">
        <f>AMPLITUDE*SIN((A362*FREQUENZ/1000+PHASENVERSCHIEBUNG/360)*2*PI())</f>
        <v>-1.1755705045849623</v>
      </c>
      <c r="C362" s="4">
        <f ca="1">B362+AMPLITUDE*RAUSCHANTEIL*(2*RAND()-1)+AMPLITUDE*BAHNANTEIL*SIN(A362*50/3/1000*2*PI())</f>
        <v>-2.079388417711403</v>
      </c>
      <c r="D362" s="4">
        <f>SIN(A362/20*2*PI())</f>
        <v>-0.5877852522924811</v>
      </c>
      <c r="E362" s="4">
        <f>COS(A362/20*2*PI())</f>
        <v>-0.8090169943749417</v>
      </c>
      <c r="F362" s="4">
        <f>D362*C362</f>
        <v>1.2222338457185602</v>
      </c>
      <c r="G362" s="4">
        <f>E362*C362</f>
        <v>1.682260567834945</v>
      </c>
      <c r="H362" s="4">
        <f>H361+(F362-H361)*BANDBREITE/1000</f>
        <v>0.8060109328686647</v>
      </c>
      <c r="I362" s="4">
        <f>I361+(G362-I361)*BANDBREITE/1000</f>
        <v>0.009424331320007542</v>
      </c>
      <c r="J362" s="4">
        <f>2*SQRT(H362*H362+I363*I363)</f>
        <v>1.6123472265938275</v>
      </c>
    </row>
    <row r="363" spans="1:10" ht="12">
      <c r="A363" s="4">
        <f>A362+1</f>
        <v>353</v>
      </c>
      <c r="B363" s="4">
        <f>AMPLITUDE*SIN((A363*FREQUENZ/1000+PHASENVERSCHIEBUNG/360)*2*PI())</f>
        <v>-1.6180339887498751</v>
      </c>
      <c r="C363" s="4">
        <f ca="1">B363+AMPLITUDE*RAUSCHANTEIL*(2*RAND()-1)+AMPLITUDE*BAHNANTEIL*SIN(A363*50/3/1000*2*PI())</f>
        <v>-2.319748404938986</v>
      </c>
      <c r="D363" s="4">
        <f>SIN(A363/20*2*PI())</f>
        <v>-0.8090169943749376</v>
      </c>
      <c r="E363" s="4">
        <f>COS(A363/20*2*PI())</f>
        <v>-0.5877852522924867</v>
      </c>
      <c r="F363" s="4">
        <f>D363*C363</f>
        <v>1.876715882269794</v>
      </c>
      <c r="G363" s="4">
        <f>E363*C363</f>
        <v>1.3635139014521556</v>
      </c>
      <c r="H363" s="4">
        <f>H362+(F363-H362)*BANDBREITE/1000</f>
        <v>0.8113644576156703</v>
      </c>
      <c r="I363" s="4">
        <f>I362+(G363-I362)*BANDBREITE/1000</f>
        <v>0.016194779170668284</v>
      </c>
      <c r="J363" s="4">
        <f>2*SQRT(H363*H363+I364*I364)</f>
        <v>1.6232226591121566</v>
      </c>
    </row>
    <row r="364" spans="1:10" ht="12">
      <c r="A364" s="4">
        <f>A363+1</f>
        <v>354</v>
      </c>
      <c r="B364" s="4">
        <f>AMPLITUDE*SIN((A364*FREQUENZ/1000+PHASENVERSCHIEBUNG/360)*2*PI())</f>
        <v>-1.902113032590298</v>
      </c>
      <c r="C364" s="4">
        <f ca="1">B364+AMPLITUDE*RAUSCHANTEIL*(2*RAND()-1)+AMPLITUDE*BAHNANTEIL*SIN(A364*50/3/1000*2*PI())</f>
        <v>-2.5259887916822885</v>
      </c>
      <c r="D364" s="4">
        <f>SIN(A364/20*2*PI())</f>
        <v>-0.951056516295149</v>
      </c>
      <c r="E364" s="4">
        <f>COS(A364/20*2*PI())</f>
        <v>-0.30901699437496166</v>
      </c>
      <c r="F364" s="4">
        <f>D364*C364</f>
        <v>2.40235810041795</v>
      </c>
      <c r="G364" s="4">
        <f>E364*C364</f>
        <v>0.780573464230502</v>
      </c>
      <c r="H364" s="4">
        <f>H363+(F364-H363)*BANDBREITE/1000</f>
        <v>0.8193194258296818</v>
      </c>
      <c r="I364" s="4">
        <f>I363+(G364-I363)*BANDBREITE/1000</f>
        <v>0.02001667259596745</v>
      </c>
      <c r="J364" s="4">
        <f>2*SQRT(H364*H364+I365*I365)</f>
        <v>1.639122926529374</v>
      </c>
    </row>
    <row r="365" spans="1:10" ht="12">
      <c r="A365" s="4">
        <f>A364+1</f>
        <v>355</v>
      </c>
      <c r="B365" s="4">
        <f>AMPLITUDE*SIN((A365*FREQUENZ/1000+PHASENVERSCHIEBUNG/360)*2*PI())</f>
        <v>-2</v>
      </c>
      <c r="C365" s="4">
        <f ca="1">B365+AMPLITUDE*RAUSCHANTEIL*(2*RAND()-1)+AMPLITUDE*BAHNANTEIL*SIN(A365*50/3/1000*2*PI())</f>
        <v>-2.673146496713159</v>
      </c>
      <c r="D365" s="4">
        <f>SIN(A365/20*2*PI())</f>
        <v>-1</v>
      </c>
      <c r="E365" s="4">
        <f>COS(A365/20*2*PI())</f>
        <v>9.815743812276475E-16</v>
      </c>
      <c r="F365" s="4">
        <f>D365*C365</f>
        <v>2.673146496713159</v>
      </c>
      <c r="G365" s="4">
        <f>E365*C365</f>
        <v>-2.623892118442073E-15</v>
      </c>
      <c r="H365" s="4">
        <f>H364+(F365-H364)*BANDBREITE/1000</f>
        <v>0.8285885611840992</v>
      </c>
      <c r="I365" s="4">
        <f>I364+(G365-I364)*BANDBREITE/1000</f>
        <v>0.0199165892329876</v>
      </c>
      <c r="J365" s="4">
        <f>2*SQRT(H365*H365+I366*I366)</f>
        <v>1.6574913490564636</v>
      </c>
    </row>
    <row r="366" spans="1:10" ht="12">
      <c r="A366" s="4">
        <f>A365+1</f>
        <v>356</v>
      </c>
      <c r="B366" s="4">
        <f>AMPLITUDE*SIN((A366*FREQUENZ/1000+PHASENVERSCHIEBUNG/360)*2*PI())</f>
        <v>-1.9021130325903055</v>
      </c>
      <c r="C366" s="4">
        <f ca="1">B366+AMPLITUDE*RAUSCHANTEIL*(2*RAND()-1)+AMPLITUDE*BAHNANTEIL*SIN(A366*50/3/1000*2*PI())</f>
        <v>-2.3820197236645373</v>
      </c>
      <c r="D366" s="4">
        <f>SIN(A366/20*2*PI())</f>
        <v>-0.9510565162951528</v>
      </c>
      <c r="E366" s="4">
        <f>COS(A366/20*2*PI())</f>
        <v>0.30901699437495006</v>
      </c>
      <c r="F366" s="4">
        <f>D366*C366</f>
        <v>2.265435380134737</v>
      </c>
      <c r="G366" s="4">
        <f>E366*C366</f>
        <v>-0.7360845755486645</v>
      </c>
      <c r="H366" s="4">
        <f>H365+(F366-H365)*BANDBREITE/1000</f>
        <v>0.8357727952788524</v>
      </c>
      <c r="I366" s="4">
        <f>I365+(G366-I365)*BANDBREITE/1000</f>
        <v>0.01613658340907934</v>
      </c>
      <c r="J366" s="4">
        <f>2*SQRT(H366*H366+I367*I367)</f>
        <v>1.671662755064339</v>
      </c>
    </row>
    <row r="367" spans="1:10" ht="12">
      <c r="A367" s="4">
        <f>A366+1</f>
        <v>357</v>
      </c>
      <c r="B367" s="4">
        <f>AMPLITUDE*SIN((A367*FREQUENZ/1000+PHASENVERSCHIEBUNG/360)*2*PI())</f>
        <v>-1.6180339887498896</v>
      </c>
      <c r="C367" s="4">
        <f ca="1">B367+AMPLITUDE*RAUSCHANTEIL*(2*RAND()-1)+AMPLITUDE*BAHNANTEIL*SIN(A367*50/3/1000*2*PI())</f>
        <v>-2.09604670010643</v>
      </c>
      <c r="D367" s="4">
        <f>SIN(A367/20*2*PI())</f>
        <v>-0.8090169943749448</v>
      </c>
      <c r="E367" s="4">
        <f>COS(A367/20*2*PI())</f>
        <v>0.5877852522924768</v>
      </c>
      <c r="F367" s="4">
        <f>D367*C367</f>
        <v>1.6957374013896254</v>
      </c>
      <c r="G367" s="4">
        <f>E367*C367</f>
        <v>-1.2320253384388715</v>
      </c>
      <c r="H367" s="4">
        <f>H366+(F367-H366)*BANDBREITE/1000</f>
        <v>0.8400726183094063</v>
      </c>
      <c r="I367" s="4">
        <f>I366+(G367-I366)*BANDBREITE/1000</f>
        <v>0.009895773799839585</v>
      </c>
      <c r="J367" s="4">
        <f>2*SQRT(H367*H367+I368*I368)</f>
        <v>1.6801705337403952</v>
      </c>
    </row>
    <row r="368" spans="1:10" ht="12">
      <c r="A368" s="4">
        <f>A367+1</f>
        <v>358</v>
      </c>
      <c r="B368" s="4">
        <f>AMPLITUDE*SIN((A368*FREQUENZ/1000+PHASENVERSCHIEBUNG/360)*2*PI())</f>
        <v>-1.1755705045849592</v>
      </c>
      <c r="C368" s="4">
        <f ca="1">B368+AMPLITUDE*RAUSCHANTEIL*(2*RAND()-1)+AMPLITUDE*BAHNANTEIL*SIN(A368*50/3/1000*2*PI())</f>
        <v>-1.294497262465993</v>
      </c>
      <c r="D368" s="4">
        <f>SIN(A368/20*2*PI())</f>
        <v>-0.5877852522924796</v>
      </c>
      <c r="E368" s="4">
        <f>COS(A368/20*2*PI())</f>
        <v>0.8090169943749428</v>
      </c>
      <c r="F368" s="4">
        <f>D368*C368</f>
        <v>0.7608864000104978</v>
      </c>
      <c r="G368" s="4">
        <f>E368*C368</f>
        <v>-1.0472702845068291</v>
      </c>
      <c r="H368" s="4">
        <f>H367+(F368-H367)*BANDBREITE/1000</f>
        <v>0.8396766872179118</v>
      </c>
      <c r="I368" s="4">
        <f>I367+(G368-I367)*BANDBREITE/1000</f>
        <v>0.004609943508306243</v>
      </c>
      <c r="J368" s="4">
        <f>2*SQRT(H368*H368+I369*I369)</f>
        <v>1.6793545824697793</v>
      </c>
    </row>
    <row r="369" spans="1:10" ht="12">
      <c r="A369" s="4">
        <f>A368+1</f>
        <v>359</v>
      </c>
      <c r="B369" s="4">
        <f>AMPLITUDE*SIN((A369*FREQUENZ/1000+PHASENVERSCHIEBUNG/360)*2*PI())</f>
        <v>-0.6180339887499066</v>
      </c>
      <c r="C369" s="4">
        <f ca="1">B369+AMPLITUDE*RAUSCHANTEIL*(2*RAND()-1)+AMPLITUDE*BAHNANTEIL*SIN(A369*50/3/1000*2*PI())</f>
        <v>-0.7527923228063151</v>
      </c>
      <c r="D369" s="4">
        <f>SIN(A369/20*2*PI())</f>
        <v>-0.3090169943749533</v>
      </c>
      <c r="E369" s="4">
        <f>COS(A369/20*2*PI())</f>
        <v>0.9510565162951516</v>
      </c>
      <c r="F369" s="4">
        <f>D369*C369</f>
        <v>0.2326256209821471</v>
      </c>
      <c r="G369" s="4">
        <f>E369*C369</f>
        <v>-0.7159480440219093</v>
      </c>
      <c r="H369" s="4">
        <f>H368+(F369-H368)*BANDBREITE/1000</f>
        <v>0.8366414318867329</v>
      </c>
      <c r="I369" s="4">
        <f>I368+(G369-I368)*BANDBREITE/1000</f>
        <v>0.0010071535706551653</v>
      </c>
      <c r="J369" s="4">
        <f>2*SQRT(H369*H369+I370*I370)</f>
        <v>1.6732833456280294</v>
      </c>
    </row>
    <row r="370" spans="1:10" ht="12">
      <c r="A370" s="4">
        <f>A369+1</f>
        <v>360</v>
      </c>
      <c r="B370" s="4">
        <f>AMPLITUDE*SIN((A370*FREQUENZ/1000+PHASENVERSCHIEBUNG/360)*2*PI())</f>
        <v>-8.817456953860943E-15</v>
      </c>
      <c r="C370" s="4">
        <f ca="1">B370+AMPLITUDE*RAUSCHANTEIL*(2*RAND()-1)+AMPLITUDE*BAHNANTEIL*SIN(A370*50/3/1000*2*PI())</f>
        <v>-0.07343701794744567</v>
      </c>
      <c r="D370" s="4">
        <f>SIN(A370/20*2*PI())</f>
        <v>-4.408728476930472E-15</v>
      </c>
      <c r="E370" s="4">
        <f>COS(A370/20*2*PI())</f>
        <v>1</v>
      </c>
      <c r="F370" s="4">
        <f>D370*C370</f>
        <v>3.2376387228575785E-16</v>
      </c>
      <c r="G370" s="4">
        <f>E370*C370</f>
        <v>-0.07343701794744567</v>
      </c>
      <c r="H370" s="4">
        <f>H369+(F370-H369)*BANDBREITE/1000</f>
        <v>0.8324582247272992</v>
      </c>
      <c r="I370" s="4">
        <f>I369+(G370-I369)*BANDBREITE/1000</f>
        <v>0.0006349327130646611</v>
      </c>
      <c r="J370" s="4">
        <f>2*SQRT(H370*H370+I371*I371)</f>
        <v>1.6649435835081916</v>
      </c>
    </row>
    <row r="371" spans="1:10" ht="12">
      <c r="A371" s="4">
        <f>A370+1</f>
        <v>361</v>
      </c>
      <c r="B371" s="4">
        <f>AMPLITUDE*SIN((A371*FREQUENZ/1000+PHASENVERSCHIEBUNG/360)*2*PI())</f>
        <v>0.6180339887498899</v>
      </c>
      <c r="C371" s="4">
        <f ca="1">B371+AMPLITUDE*RAUSCHANTEIL*(2*RAND()-1)+AMPLITUDE*BAHNANTEIL*SIN(A371*50/3/1000*2*PI())</f>
        <v>0.8666027998395531</v>
      </c>
      <c r="D371" s="4">
        <f>SIN(A371/20*2*PI())</f>
        <v>0.30901699437494495</v>
      </c>
      <c r="E371" s="4">
        <f>COS(A371/20*2*PI())</f>
        <v>0.9510565162951544</v>
      </c>
      <c r="F371" s="4">
        <f>D371*C371</f>
        <v>0.2677949925233307</v>
      </c>
      <c r="G371" s="4">
        <f>E371*C371</f>
        <v>0.8241882398270324</v>
      </c>
      <c r="H371" s="4">
        <f>H370+(F371-H370)*BANDBREITE/1000</f>
        <v>0.8296349085662794</v>
      </c>
      <c r="I371" s="4">
        <f>I370+(G371-I370)*BANDBREITE/1000</f>
        <v>0.004752699248634499</v>
      </c>
      <c r="J371" s="4">
        <f>2*SQRT(H371*H371+I372*I372)</f>
        <v>1.6594071327050555</v>
      </c>
    </row>
    <row r="372" spans="1:10" ht="12">
      <c r="A372" s="4">
        <f>A371+1</f>
        <v>362</v>
      </c>
      <c r="B372" s="4">
        <f>AMPLITUDE*SIN((A372*FREQUENZ/1000+PHASENVERSCHIEBUNG/360)*2*PI())</f>
        <v>1.1755705045849447</v>
      </c>
      <c r="C372" s="4">
        <f ca="1">B372+AMPLITUDE*RAUSCHANTEIL*(2*RAND()-1)+AMPLITUDE*BAHNANTEIL*SIN(A372*50/3/1000*2*PI())</f>
        <v>1.4696107323870282</v>
      </c>
      <c r="D372" s="4">
        <f>SIN(A372/20*2*PI())</f>
        <v>0.5877852522924724</v>
      </c>
      <c r="E372" s="4">
        <f>COS(A372/20*2*PI())</f>
        <v>0.809016994374948</v>
      </c>
      <c r="F372" s="4">
        <f>D372*C372</f>
        <v>0.8638155151078345</v>
      </c>
      <c r="G372" s="4">
        <f>E372*C372</f>
        <v>1.1889400576169196</v>
      </c>
      <c r="H372" s="4">
        <f>H371+(F372-H371)*BANDBREITE/1000</f>
        <v>0.8298058115989871</v>
      </c>
      <c r="I372" s="4">
        <f>I371+(G372-I371)*BANDBREITE/1000</f>
        <v>0.010673636040475925</v>
      </c>
      <c r="J372" s="4">
        <f>2*SQRT(H372*H372+I373*I373)</f>
        <v>1.6599268066773163</v>
      </c>
    </row>
    <row r="373" spans="1:10" ht="12">
      <c r="A373" s="4">
        <f>A372+1</f>
        <v>363</v>
      </c>
      <c r="B373" s="4">
        <f>AMPLITUDE*SIN((A373*FREQUENZ/1000+PHASENVERSCHIEBUNG/360)*2*PI())</f>
        <v>1.6180339887498791</v>
      </c>
      <c r="C373" s="4">
        <f ca="1">B373+AMPLITUDE*RAUSCHANTEIL*(2*RAND()-1)+AMPLITUDE*BAHNANTEIL*SIN(A373*50/3/1000*2*PI())</f>
        <v>1.8893743179379447</v>
      </c>
      <c r="D373" s="4">
        <f>SIN(A373/20*2*PI())</f>
        <v>0.8090169943749396</v>
      </c>
      <c r="E373" s="4">
        <f>COS(A373/20*2*PI())</f>
        <v>0.5877852522924839</v>
      </c>
      <c r="F373" s="4">
        <f>D373*C373</f>
        <v>1.5285359319473575</v>
      </c>
      <c r="G373" s="4">
        <f>E373*C373</f>
        <v>1.1105463601440946</v>
      </c>
      <c r="H373" s="4">
        <f>H372+(F373-H372)*BANDBREITE/1000</f>
        <v>0.833299462200729</v>
      </c>
      <c r="I373" s="4">
        <f>I372+(G373-I372)*BANDBREITE/1000</f>
        <v>0.016172999660994017</v>
      </c>
      <c r="J373" s="4">
        <f>2*SQRT(H373*H373+I374*I374)</f>
        <v>1.6670603657140006</v>
      </c>
    </row>
    <row r="374" spans="1:10" ht="12">
      <c r="A374" s="4">
        <f>A373+1</f>
        <v>364</v>
      </c>
      <c r="B374" s="4">
        <f>AMPLITUDE*SIN((A374*FREQUENZ/1000+PHASENVERSCHIEBUNG/360)*2*PI())</f>
        <v>1.9021130325903</v>
      </c>
      <c r="C374" s="4">
        <f ca="1">B374+AMPLITUDE*RAUSCHANTEIL*(2*RAND()-1)+AMPLITUDE*BAHNANTEIL*SIN(A374*50/3/1000*2*PI())</f>
        <v>2.2771391500639986</v>
      </c>
      <c r="D374" s="4">
        <f>SIN(A374/20*2*PI())</f>
        <v>0.95105651629515</v>
      </c>
      <c r="E374" s="4">
        <f>COS(A374/20*2*PI())</f>
        <v>0.30901699437495844</v>
      </c>
      <c r="F374" s="4">
        <f>D374*C374</f>
        <v>2.1656880271791654</v>
      </c>
      <c r="G374" s="4">
        <f>E374*C374</f>
        <v>0.7036746959263243</v>
      </c>
      <c r="H374" s="4">
        <f>H373+(F374-H373)*BANDBREITE/1000</f>
        <v>0.8399614050256212</v>
      </c>
      <c r="I374" s="4">
        <f>I373+(G374-I373)*BANDBREITE/1000</f>
        <v>0.019610508142320668</v>
      </c>
      <c r="J374" s="4">
        <f>2*SQRT(H374*H374+I375*I375)</f>
        <v>1.6803760267942653</v>
      </c>
    </row>
    <row r="375" spans="1:10" ht="12">
      <c r="A375" s="4">
        <f>A374+1</f>
        <v>365</v>
      </c>
      <c r="B375" s="4">
        <f>AMPLITUDE*SIN((A375*FREQUENZ/1000+PHASENVERSCHIEBUNG/360)*2*PI())</f>
        <v>2</v>
      </c>
      <c r="C375" s="4">
        <f ca="1">B375+AMPLITUDE*RAUSCHANTEIL*(2*RAND()-1)+AMPLITUDE*BAHNANTEIL*SIN(A375*50/3/1000*2*PI())</f>
        <v>2.341197522543366</v>
      </c>
      <c r="D375" s="4">
        <f>SIN(A375/20*2*PI())</f>
        <v>1</v>
      </c>
      <c r="E375" s="4">
        <f>COS(A375/20*2*PI())</f>
        <v>9.79903133508859E-15</v>
      </c>
      <c r="F375" s="4">
        <f>D375*C375</f>
        <v>2.341197522543366</v>
      </c>
      <c r="G375" s="4">
        <f>E375*C375</f>
        <v>2.2941467885034222E-14</v>
      </c>
      <c r="H375" s="4">
        <f>H374+(F375-H374)*BANDBREITE/1000</f>
        <v>0.8474675856132099</v>
      </c>
      <c r="I375" s="4">
        <f>I374+(G375-I374)*BANDBREITE/1000</f>
        <v>0.01951245560160918</v>
      </c>
      <c r="J375" s="4">
        <f>2*SQRT(H375*H375+I376*I376)</f>
        <v>1.6952321964811254</v>
      </c>
    </row>
    <row r="376" spans="1:10" ht="12">
      <c r="A376" s="4">
        <f>A375+1</f>
        <v>366</v>
      </c>
      <c r="B376" s="4">
        <f>AMPLITUDE*SIN((A376*FREQUENZ/1000+PHASENVERSCHIEBUNG/360)*2*PI())</f>
        <v>1.9021130325903033</v>
      </c>
      <c r="C376" s="4">
        <f ca="1">B376+AMPLITUDE*RAUSCHANTEIL*(2*RAND()-1)+AMPLITUDE*BAHNANTEIL*SIN(A376*50/3/1000*2*PI())</f>
        <v>2.2966599937384014</v>
      </c>
      <c r="D376" s="4">
        <f>SIN(A376/20*2*PI())</f>
        <v>0.9510565162951516</v>
      </c>
      <c r="E376" s="4">
        <f>COS(A376/20*2*PI())</f>
        <v>-0.3090169943749533</v>
      </c>
      <c r="F376" s="4">
        <f>D376*C376</f>
        <v>2.1842534527592887</v>
      </c>
      <c r="G376" s="4">
        <f>E376*C376</f>
        <v>-0.7097069683662398</v>
      </c>
      <c r="H376" s="4">
        <f>H375+(F376-H375)*BANDBREITE/1000</f>
        <v>0.8541515149489403</v>
      </c>
      <c r="I376" s="4">
        <f>I375+(G376-I375)*BANDBREITE/1000</f>
        <v>0.015866358481769937</v>
      </c>
      <c r="J376" s="4">
        <f>2*SQRT(H376*H376+I377*I377)</f>
        <v>1.7084092119843861</v>
      </c>
    </row>
    <row r="377" spans="1:10" ht="12">
      <c r="A377" s="4">
        <f>A376+1</f>
        <v>367</v>
      </c>
      <c r="B377" s="4">
        <f>AMPLITUDE*SIN((A377*FREQUENZ/1000+PHASENVERSCHIEBUNG/360)*2*PI())</f>
        <v>1.6180339887498856</v>
      </c>
      <c r="C377" s="4">
        <f ca="1">B377+AMPLITUDE*RAUSCHANTEIL*(2*RAND()-1)+AMPLITUDE*BAHNANTEIL*SIN(A377*50/3/1000*2*PI())</f>
        <v>2.131205384563921</v>
      </c>
      <c r="D377" s="4">
        <f>SIN(A377/20*2*PI())</f>
        <v>0.8090169943749428</v>
      </c>
      <c r="E377" s="4">
        <f>COS(A377/20*2*PI())</f>
        <v>-0.5877852522924796</v>
      </c>
      <c r="F377" s="4">
        <f>D377*C377</f>
        <v>1.7241813746155976</v>
      </c>
      <c r="G377" s="4">
        <f>E377*C377</f>
        <v>-1.2526910946529954</v>
      </c>
      <c r="H377" s="4">
        <f>H376+(F377-H376)*BANDBREITE/1000</f>
        <v>0.8585016642472736</v>
      </c>
      <c r="I377" s="4">
        <f>I376+(G377-I376)*BANDBREITE/1000</f>
        <v>0.00952357121609611</v>
      </c>
      <c r="J377" s="4">
        <f>2*SQRT(H377*H377+I378*I378)</f>
        <v>1.7170068578685898</v>
      </c>
    </row>
    <row r="378" spans="1:10" ht="12">
      <c r="A378" s="4">
        <f>A377+1</f>
        <v>368</v>
      </c>
      <c r="B378" s="4">
        <f>AMPLITUDE*SIN((A378*FREQUENZ/1000+PHASENVERSCHIEBUNG/360)*2*PI())</f>
        <v>1.1755705045849765</v>
      </c>
      <c r="C378" s="4">
        <f ca="1">B378+AMPLITUDE*RAUSCHANTEIL*(2*RAND()-1)+AMPLITUDE*BAHNANTEIL*SIN(A378*50/3/1000*2*PI())</f>
        <v>1.9122640477846649</v>
      </c>
      <c r="D378" s="4">
        <f>SIN(A378/20*2*PI())</f>
        <v>0.5877852522924882</v>
      </c>
      <c r="E378" s="4">
        <f>COS(A378/20*2*PI())</f>
        <v>-0.8090169943749363</v>
      </c>
      <c r="F378" s="4">
        <f>D378*C378</f>
        <v>1.124000605776964</v>
      </c>
      <c r="G378" s="4">
        <f>E378*C378</f>
        <v>-1.5470541123899992</v>
      </c>
      <c r="H378" s="4">
        <f>H377+(F378-H377)*BANDBREITE/1000</f>
        <v>0.8598291589549221</v>
      </c>
      <c r="I378" s="4">
        <f>I377+(G378-I377)*BANDBREITE/1000</f>
        <v>0.001740682798065633</v>
      </c>
      <c r="J378" s="4">
        <f>2*SQRT(H378*H378+I379*I379)</f>
        <v>1.7196865514052693</v>
      </c>
    </row>
    <row r="379" spans="1:10" ht="12">
      <c r="A379" s="4">
        <f>A378+1</f>
        <v>369</v>
      </c>
      <c r="B379" s="4">
        <f>AMPLITUDE*SIN((A379*FREQUENZ/1000+PHASENVERSCHIEBUNG/360)*2*PI())</f>
        <v>0.6180339887499001</v>
      </c>
      <c r="C379" s="4">
        <f ca="1">B379+AMPLITUDE*RAUSCHANTEIL*(2*RAND()-1)+AMPLITUDE*BAHNANTEIL*SIN(A379*50/3/1000*2*PI())</f>
        <v>1.4003512564687703</v>
      </c>
      <c r="D379" s="4">
        <f>SIN(A379/20*2*PI())</f>
        <v>0.30901699437495006</v>
      </c>
      <c r="E379" s="4">
        <f>COS(A379/20*2*PI())</f>
        <v>-0.9510565162951528</v>
      </c>
      <c r="F379" s="4">
        <f>D379*C379</f>
        <v>0.43273233634316427</v>
      </c>
      <c r="G379" s="4">
        <f>E379*C379</f>
        <v>-1.3318131875667287</v>
      </c>
      <c r="H379" s="4">
        <f>H378+(F379-H378)*BANDBREITE/1000</f>
        <v>0.8576936748418633</v>
      </c>
      <c r="I379" s="4">
        <f>I378+(G379-I378)*BANDBREITE/1000</f>
        <v>-0.004927086553758339</v>
      </c>
      <c r="J379" s="4">
        <f>2*SQRT(H379*H379+I380*I380)</f>
        <v>1.715493037420131</v>
      </c>
    </row>
    <row r="380" spans="1:10" ht="12">
      <c r="A380" s="4">
        <f>A379+1</f>
        <v>370</v>
      </c>
      <c r="B380" s="4">
        <f>AMPLITUDE*SIN((A380*FREQUENZ/1000+PHASENVERSCHIEBUNG/360)*2*PI())</f>
        <v>1.9569589560894117E-15</v>
      </c>
      <c r="C380" s="4">
        <f ca="1">B380+AMPLITUDE*RAUSCHANTEIL*(2*RAND()-1)+AMPLITUDE*BAHNANTEIL*SIN(A380*50/3/1000*2*PI())</f>
        <v>0.9237208512517068</v>
      </c>
      <c r="D380" s="4">
        <f>SIN(A380/20*2*PI())</f>
        <v>9.784794780447059E-16</v>
      </c>
      <c r="E380" s="4">
        <f>COS(A380/20*2*PI())</f>
        <v>-1</v>
      </c>
      <c r="F380" s="4">
        <f>D380*C380</f>
        <v>9.038418963917813E-16</v>
      </c>
      <c r="G380" s="4">
        <f>E380*C380</f>
        <v>-0.9237208512517068</v>
      </c>
      <c r="H380" s="4">
        <f>H379+(F380-H379)*BANDBREITE/1000</f>
        <v>0.853405206467654</v>
      </c>
      <c r="I380" s="4">
        <f>I379+(G380-I379)*BANDBREITE/1000</f>
        <v>-0.00952105537724808</v>
      </c>
      <c r="J380" s="4">
        <f>2*SQRT(H380*H380+I381*I381)</f>
        <v>1.7069598780983328</v>
      </c>
    </row>
    <row r="381" spans="1:10" ht="12">
      <c r="A381" s="4">
        <f>A380+1</f>
        <v>371</v>
      </c>
      <c r="B381" s="4">
        <f>AMPLITUDE*SIN((A381*FREQUENZ/1000+PHASENVERSCHIEBUNG/360)*2*PI())</f>
        <v>-0.6180339887498963</v>
      </c>
      <c r="C381" s="4">
        <f ca="1">B381+AMPLITUDE*RAUSCHANTEIL*(2*RAND()-1)+AMPLITUDE*BAHNANTEIL*SIN(A381*50/3/1000*2*PI())</f>
        <v>0.38289906794370243</v>
      </c>
      <c r="D381" s="4">
        <f>SIN(A381/20*2*PI())</f>
        <v>-0.3090169943749482</v>
      </c>
      <c r="E381" s="4">
        <f>COS(A381/20*2*PI())</f>
        <v>-0.9510565162951533</v>
      </c>
      <c r="F381" s="4">
        <f>D381*C381</f>
        <v>-0.11832231912493199</v>
      </c>
      <c r="G381" s="4">
        <f>E381*C381</f>
        <v>-0.36415865365119887</v>
      </c>
      <c r="H381" s="4">
        <f>H380+(F381-H380)*BANDBREITE/1000</f>
        <v>0.8485465688396912</v>
      </c>
      <c r="I381" s="4">
        <f>I380+(G381-I380)*BANDBREITE/1000</f>
        <v>-0.011294243368617835</v>
      </c>
      <c r="J381" s="4">
        <f>2*SQRT(H381*H381+I382*I382)</f>
        <v>1.6972114459043075</v>
      </c>
    </row>
    <row r="382" spans="1:10" ht="12">
      <c r="A382" s="4">
        <f>A381+1</f>
        <v>372</v>
      </c>
      <c r="B382" s="4">
        <f>AMPLITUDE*SIN((A382*FREQUENZ/1000+PHASENVERSCHIEBUNG/360)*2*PI())</f>
        <v>-1.1755705045849503</v>
      </c>
      <c r="C382" s="4">
        <f ca="1">B382+AMPLITUDE*RAUSCHANTEIL*(2*RAND()-1)+AMPLITUDE*BAHNANTEIL*SIN(A382*50/3/1000*2*PI())</f>
        <v>-0.3011344890108346</v>
      </c>
      <c r="D382" s="4">
        <f>SIN(A382/20*2*PI())</f>
        <v>-0.5877852522924751</v>
      </c>
      <c r="E382" s="4">
        <f>COS(A382/20*2*PI())</f>
        <v>-0.8090169943749459</v>
      </c>
      <c r="F382" s="4">
        <f>D382*C382</f>
        <v>0.177002411597199</v>
      </c>
      <c r="G382" s="4">
        <f>E382*C382</f>
        <v>0.2436229192021806</v>
      </c>
      <c r="H382" s="4">
        <f>H381+(F382-H381)*BANDBREITE/1000</f>
        <v>0.8451888480534787</v>
      </c>
      <c r="I382" s="4">
        <f>I381+(G382-I381)*BANDBREITE/1000</f>
        <v>-0.010019657555763842</v>
      </c>
      <c r="J382" s="4">
        <f>2*SQRT(H382*H382+I383*I383)</f>
        <v>1.6904463321484178</v>
      </c>
    </row>
    <row r="383" spans="1:10" ht="12">
      <c r="A383" s="4">
        <f>A382+1</f>
        <v>373</v>
      </c>
      <c r="B383" s="4">
        <f>AMPLITUDE*SIN((A383*FREQUENZ/1000+PHASENVERSCHIEBUNG/360)*2*PI())</f>
        <v>-1.6180339887498834</v>
      </c>
      <c r="C383" s="4">
        <f ca="1">B383+AMPLITUDE*RAUSCHANTEIL*(2*RAND()-1)+AMPLITUDE*BAHNANTEIL*SIN(A383*50/3/1000*2*PI())</f>
        <v>-0.8006410408962101</v>
      </c>
      <c r="D383" s="4">
        <f>SIN(A383/20*2*PI())</f>
        <v>-0.8090169943749417</v>
      </c>
      <c r="E383" s="4">
        <f>COS(A383/20*2*PI())</f>
        <v>-0.5877852522924811</v>
      </c>
      <c r="F383" s="4">
        <f>D383*C383</f>
        <v>0.6477322084790766</v>
      </c>
      <c r="G383" s="4">
        <f>E383*C383</f>
        <v>0.47060499621889357</v>
      </c>
      <c r="H383" s="4">
        <f>H382+(F383-H382)*BANDBREITE/1000</f>
        <v>0.8442015648556067</v>
      </c>
      <c r="I383" s="4">
        <f>I382+(G383-I382)*BANDBREITE/1000</f>
        <v>-0.007616534286890556</v>
      </c>
      <c r="J383" s="4">
        <f>2*SQRT(H383*H383+I384*I384)</f>
        <v>1.6884528661738747</v>
      </c>
    </row>
    <row r="384" spans="1:10" ht="12">
      <c r="A384" s="4">
        <f>A383+1</f>
        <v>374</v>
      </c>
      <c r="B384" s="4">
        <f>AMPLITUDE*SIN((A384*FREQUENZ/1000+PHASENVERSCHIEBUNG/360)*2*PI())</f>
        <v>-1.9021130325903022</v>
      </c>
      <c r="C384" s="4">
        <f ca="1">B384+AMPLITUDE*RAUSCHANTEIL*(2*RAND()-1)+AMPLITUDE*BAHNANTEIL*SIN(A384*50/3/1000*2*PI())</f>
        <v>-0.7110417866399656</v>
      </c>
      <c r="D384" s="4">
        <f>SIN(A384/20*2*PI())</f>
        <v>-0.9510565162951511</v>
      </c>
      <c r="E384" s="4">
        <f>COS(A384/20*2*PI())</f>
        <v>-0.30901699437495517</v>
      </c>
      <c r="F384" s="4">
        <f>D384*C384</f>
        <v>0.6762409245420858</v>
      </c>
      <c r="G384" s="4">
        <f>E384*C384</f>
        <v>0.21972399578248034</v>
      </c>
      <c r="H384" s="4">
        <f>H383+(F384-H383)*BANDBREITE/1000</f>
        <v>0.8433617616540391</v>
      </c>
      <c r="I384" s="4">
        <f>I383+(G384-I383)*BANDBREITE/1000</f>
        <v>-0.0064798316365437016</v>
      </c>
      <c r="J384" s="4">
        <f>2*SQRT(H384*H384+I385*I385)</f>
        <v>1.6867728126879058</v>
      </c>
    </row>
    <row r="385" spans="1:10" ht="12">
      <c r="A385" s="4">
        <f>A384+1</f>
        <v>375</v>
      </c>
      <c r="B385" s="4">
        <f>AMPLITUDE*SIN((A385*FREQUENZ/1000+PHASENVERSCHIEBUNG/360)*2*PI())</f>
        <v>-2</v>
      </c>
      <c r="C385" s="4">
        <f ca="1">B385+AMPLITUDE*RAUSCHANTEIL*(2*RAND()-1)+AMPLITUDE*BAHNANTEIL*SIN(A385*50/3/1000*2*PI())</f>
        <v>-1.195061663724482</v>
      </c>
      <c r="D385" s="4">
        <f>SIN(A385/20*2*PI())</f>
        <v>-1</v>
      </c>
      <c r="E385" s="4">
        <f>COS(A385/20*2*PI())</f>
        <v>-6.368782336202825E-15</v>
      </c>
      <c r="F385" s="4">
        <f>D385*C385</f>
        <v>1.195061663724482</v>
      </c>
      <c r="G385" s="4">
        <f>E385*C385</f>
        <v>7.61108761460164E-15</v>
      </c>
      <c r="H385" s="4">
        <f>H384+(F385-H384)*BANDBREITE/1000</f>
        <v>0.8451202611643913</v>
      </c>
      <c r="I385" s="4">
        <f>I384+(G385-I384)*BANDBREITE/1000</f>
        <v>-0.006447432478360945</v>
      </c>
      <c r="J385" s="4">
        <f>2*SQRT(H385*H385+I386*I386)</f>
        <v>1.6903128734560904</v>
      </c>
    </row>
    <row r="386" spans="1:10" ht="12">
      <c r="A386" s="4">
        <f>A385+1</f>
        <v>376</v>
      </c>
      <c r="B386" s="4">
        <f>AMPLITUDE*SIN((A386*FREQUENZ/1000+PHASENVERSCHIEBUNG/360)*2*PI())</f>
        <v>-1.90211303259031</v>
      </c>
      <c r="C386" s="4">
        <f ca="1">B386+AMPLITUDE*RAUSCHANTEIL*(2*RAND()-1)+AMPLITUDE*BAHNANTEIL*SIN(A386*50/3/1000*2*PI())</f>
        <v>-0.9089733160352558</v>
      </c>
      <c r="D386" s="4">
        <f>SIN(A386/20*2*PI())</f>
        <v>-0.951056516295155</v>
      </c>
      <c r="E386" s="4">
        <f>COS(A386/20*2*PI())</f>
        <v>0.309016994374943</v>
      </c>
      <c r="F386" s="4">
        <f>D386*C386</f>
        <v>0.8644849953537452</v>
      </c>
      <c r="G386" s="4">
        <f>E386*C386</f>
        <v>-0.28088820208823995</v>
      </c>
      <c r="H386" s="4">
        <f>H385+(F386-H385)*BANDBREITE/1000</f>
        <v>0.8452170848353381</v>
      </c>
      <c r="I386" s="4">
        <f>I385+(G386-I385)*BANDBREITE/1000</f>
        <v>-0.00781963632641034</v>
      </c>
      <c r="J386" s="4">
        <f>2*SQRT(H386*H386+I387*I387)</f>
        <v>1.6905466393686046</v>
      </c>
    </row>
    <row r="387" spans="1:10" ht="12">
      <c r="A387" s="4">
        <f>A386+1</f>
        <v>377</v>
      </c>
      <c r="B387" s="4">
        <f>AMPLITUDE*SIN((A387*FREQUENZ/1000+PHASENVERSCHIEBUNG/360)*2*PI())</f>
        <v>-1.6180339887498814</v>
      </c>
      <c r="C387" s="4">
        <f ca="1">B387+AMPLITUDE*RAUSCHANTEIL*(2*RAND()-1)+AMPLITUDE*BAHNANTEIL*SIN(A387*50/3/1000*2*PI())</f>
        <v>-0.6701641474116142</v>
      </c>
      <c r="D387" s="4">
        <f>SIN(A387/20*2*PI())</f>
        <v>-0.8090169943749407</v>
      </c>
      <c r="E387" s="4">
        <f>COS(A387/20*2*PI())</f>
        <v>0.5877852522924824</v>
      </c>
      <c r="F387" s="4">
        <f>D387*C387</f>
        <v>0.5421741842767889</v>
      </c>
      <c r="G387" s="4">
        <f>E387*C387</f>
        <v>-0.393912602463712</v>
      </c>
      <c r="H387" s="4">
        <f>H386+(F387-H386)*BANDBREITE/1000</f>
        <v>0.8437018703325453</v>
      </c>
      <c r="I387" s="4">
        <f>I386+(G387-I386)*BANDBREITE/1000</f>
        <v>-0.009750101157096848</v>
      </c>
      <c r="J387" s="4">
        <f>2*SQRT(H387*H387+I388*I388)</f>
        <v>1.6875452340144173</v>
      </c>
    </row>
    <row r="388" spans="1:10" ht="12">
      <c r="A388" s="4">
        <f>A387+1</f>
        <v>378</v>
      </c>
      <c r="B388" s="4">
        <f>AMPLITUDE*SIN((A388*FREQUENZ/1000+PHASENVERSCHIEBUNG/360)*2*PI())</f>
        <v>-1.175570504584971</v>
      </c>
      <c r="C388" s="4">
        <f ca="1">B388+AMPLITUDE*RAUSCHANTEIL*(2*RAND()-1)+AMPLITUDE*BAHNANTEIL*SIN(A388*50/3/1000*2*PI())</f>
        <v>-0.302814820874316</v>
      </c>
      <c r="D388" s="4">
        <f>SIN(A388/20*2*PI())</f>
        <v>-0.5877852522924855</v>
      </c>
      <c r="E388" s="4">
        <f>COS(A388/20*2*PI())</f>
        <v>0.8090169943749385</v>
      </c>
      <c r="F388" s="4">
        <f>D388*C388</f>
        <v>0.17799008588551363</v>
      </c>
      <c r="G388" s="4">
        <f>E388*C388</f>
        <v>-0.2449823362359245</v>
      </c>
      <c r="H388" s="4">
        <f>H387+(F388-H387)*BANDBREITE/1000</f>
        <v>0.8403733114103101</v>
      </c>
      <c r="I388" s="4">
        <f>I387+(G388-I387)*BANDBREITE/1000</f>
        <v>-0.010926262332490987</v>
      </c>
      <c r="J388" s="4">
        <f>2*SQRT(H388*H388+I389*I389)</f>
        <v>1.680853477908538</v>
      </c>
    </row>
    <row r="389" spans="1:10" ht="12">
      <c r="A389" s="4">
        <f>A388+1</f>
        <v>379</v>
      </c>
      <c r="B389" s="4">
        <f>AMPLITUDE*SIN((A389*FREQUENZ/1000+PHASENVERSCHIEBUNG/360)*2*PI())</f>
        <v>-0.6180339887499205</v>
      </c>
      <c r="C389" s="4">
        <f ca="1">B389+AMPLITUDE*RAUSCHANTEIL*(2*RAND()-1)+AMPLITUDE*BAHNANTEIL*SIN(A389*50/3/1000*2*PI())</f>
        <v>0.2934191735663868</v>
      </c>
      <c r="D389" s="4">
        <f>SIN(A389/20*2*PI())</f>
        <v>-0.3090169943749603</v>
      </c>
      <c r="E389" s="4">
        <f>COS(A389/20*2*PI())</f>
        <v>0.9510565162951494</v>
      </c>
      <c r="F389" s="4">
        <f>D389*C389</f>
        <v>-0.09067151110746964</v>
      </c>
      <c r="G389" s="4">
        <f>E389*C389</f>
        <v>0.2790582170262496</v>
      </c>
      <c r="H389" s="4">
        <f>H388+(F389-H388)*BANDBREITE/1000</f>
        <v>0.8357180872977212</v>
      </c>
      <c r="I389" s="4">
        <f>I388+(G389-I388)*BANDBREITE/1000</f>
        <v>-0.009476339935697284</v>
      </c>
      <c r="J389" s="4">
        <f>2*SQRT(H389*H389+I390*I390)</f>
        <v>1.671465196400547</v>
      </c>
    </row>
    <row r="390" spans="1:10" ht="12">
      <c r="A390" s="4">
        <f>A389+1</f>
        <v>380</v>
      </c>
      <c r="B390" s="4">
        <f>AMPLITUDE*SIN((A390*FREQUENZ/1000+PHASENVERSCHIEBUNG/360)*2*PI())</f>
        <v>-2.3518170388721888E-14</v>
      </c>
      <c r="C390" s="4">
        <f ca="1">B390+AMPLITUDE*RAUSCHANTEIL*(2*RAND()-1)+AMPLITUDE*BAHNANTEIL*SIN(A390*50/3/1000*2*PI())</f>
        <v>0.9008194035755624</v>
      </c>
      <c r="D390" s="4">
        <f>SIN(A390/20*2*PI())</f>
        <v>-1.1759085194360944E-14</v>
      </c>
      <c r="E390" s="4">
        <f>COS(A390/20*2*PI())</f>
        <v>1</v>
      </c>
      <c r="F390" s="4">
        <f>D390*C390</f>
        <v>-1.0592812111378451E-14</v>
      </c>
      <c r="G390" s="4">
        <f>E390*C390</f>
        <v>0.9008194035755624</v>
      </c>
      <c r="H390" s="4">
        <f>H389+(F390-H389)*BANDBREITE/1000</f>
        <v>0.8315394968612326</v>
      </c>
      <c r="I390" s="4">
        <f>I389+(G390-I389)*BANDBREITE/1000</f>
        <v>-0.004924861218140985</v>
      </c>
      <c r="J390" s="4">
        <f>2*SQRT(H390*H390+I391*I391)</f>
        <v>1.6630829065533437</v>
      </c>
    </row>
    <row r="391" spans="1:10" ht="12">
      <c r="A391" s="4">
        <f>A390+1</f>
        <v>381</v>
      </c>
      <c r="B391" s="4">
        <f>AMPLITUDE*SIN((A391*FREQUENZ/1000+PHASENVERSCHIEBUNG/360)*2*PI())</f>
        <v>0.6180339887499029</v>
      </c>
      <c r="C391" s="4">
        <f ca="1">B391+AMPLITUDE*RAUSCHANTEIL*(2*RAND()-1)+AMPLITUDE*BAHNANTEIL*SIN(A391*50/3/1000*2*PI())</f>
        <v>1.4098073104037643</v>
      </c>
      <c r="D391" s="4">
        <f>SIN(A391/20*2*PI())</f>
        <v>0.30901699437495145</v>
      </c>
      <c r="E391" s="4">
        <f>COS(A391/20*2*PI())</f>
        <v>0.9510565162951523</v>
      </c>
      <c r="F391" s="4">
        <f>D391*C391</f>
        <v>0.4356544177088055</v>
      </c>
      <c r="G391" s="4">
        <f>E391*C391</f>
        <v>1.3408064292800426</v>
      </c>
      <c r="H391" s="4">
        <f>H390+(F391-H390)*BANDBREITE/1000</f>
        <v>0.8295600714654705</v>
      </c>
      <c r="I391" s="4">
        <f>I390+(G391-I390)*BANDBREITE/1000</f>
        <v>0.0018037952343499322</v>
      </c>
      <c r="J391" s="4">
        <f>2*SQRT(H391*H391+I392*I392)</f>
        <v>1.659248196112537</v>
      </c>
    </row>
    <row r="392" spans="1:10" ht="12">
      <c r="A392" s="4">
        <f>A391+1</f>
        <v>382</v>
      </c>
      <c r="B392" s="4">
        <f>AMPLITUDE*SIN((A392*FREQUENZ/1000+PHASENVERSCHIEBUNG/360)*2*PI())</f>
        <v>1.1755705045849558</v>
      </c>
      <c r="C392" s="4">
        <f ca="1">B392+AMPLITUDE*RAUSCHANTEIL*(2*RAND()-1)+AMPLITUDE*BAHNANTEIL*SIN(A392*50/3/1000*2*PI())</f>
        <v>2.10430933687641</v>
      </c>
      <c r="D392" s="4">
        <f>SIN(A392/20*2*PI())</f>
        <v>0.5877852522924779</v>
      </c>
      <c r="E392" s="4">
        <f>COS(A392/20*2*PI())</f>
        <v>0.8090169943749439</v>
      </c>
      <c r="F392" s="4">
        <f>D392*C392</f>
        <v>1.2368819944773175</v>
      </c>
      <c r="G392" s="4">
        <f>E392*C392</f>
        <v>1.7024220149548845</v>
      </c>
      <c r="H392" s="4">
        <f>H391+(F392-H391)*BANDBREITE/1000</f>
        <v>0.8315966810805298</v>
      </c>
      <c r="I392" s="4">
        <f>I391+(G392-I391)*BANDBREITE/1000</f>
        <v>0.010306886332952606</v>
      </c>
      <c r="J392" s="4">
        <f>2*SQRT(H392*H392+I393*I393)</f>
        <v>1.6635493959031715</v>
      </c>
    </row>
    <row r="393" spans="1:10" ht="12">
      <c r="A393" s="4">
        <f>A392+1</f>
        <v>383</v>
      </c>
      <c r="B393" s="4">
        <f>AMPLITUDE*SIN((A393*FREQUENZ/1000+PHASENVERSCHIEBUNG/360)*2*PI())</f>
        <v>1.6180339887498705</v>
      </c>
      <c r="C393" s="4">
        <f ca="1">B393+AMPLITUDE*RAUSCHANTEIL*(2*RAND()-1)+AMPLITUDE*BAHNANTEIL*SIN(A393*50/3/1000*2*PI())</f>
        <v>2.365640136730177</v>
      </c>
      <c r="D393" s="4">
        <f>SIN(A393/20*2*PI())</f>
        <v>0.8090169943749352</v>
      </c>
      <c r="E393" s="4">
        <f>COS(A393/20*2*PI())</f>
        <v>0.5877852522924898</v>
      </c>
      <c r="F393" s="4">
        <f>D393*C393</f>
        <v>1.9138430731901586</v>
      </c>
      <c r="G393" s="4">
        <f>E393*C393</f>
        <v>1.390488384601187</v>
      </c>
      <c r="H393" s="4">
        <f>H392+(F393-H392)*BANDBREITE/1000</f>
        <v>0.8370079130410779</v>
      </c>
      <c r="I393" s="4">
        <f>I392+(G393-I392)*BANDBREITE/1000</f>
        <v>0.017207793824293778</v>
      </c>
      <c r="J393" s="4">
        <f>2*SQRT(H393*H393+I394*I394)</f>
        <v>1.6745518268592545</v>
      </c>
    </row>
    <row r="394" spans="1:10" ht="12">
      <c r="A394" s="4">
        <f>A393+1</f>
        <v>384</v>
      </c>
      <c r="B394" s="4">
        <f>AMPLITUDE*SIN((A394*FREQUENZ/1000+PHASENVERSCHIEBUNG/360)*2*PI())</f>
        <v>1.9021130325903042</v>
      </c>
      <c r="C394" s="4">
        <f ca="1">B394+AMPLITUDE*RAUSCHANTEIL*(2*RAND()-1)+AMPLITUDE*BAHNANTEIL*SIN(A394*50/3/1000*2*PI())</f>
        <v>2.6283284958307687</v>
      </c>
      <c r="D394" s="4">
        <f>SIN(A394/20*2*PI())</f>
        <v>0.9510565162951521</v>
      </c>
      <c r="E394" s="4">
        <f>COS(A394/20*2*PI())</f>
        <v>0.3090169943749519</v>
      </c>
      <c r="F394" s="4">
        <f>D394*C394</f>
        <v>2.499688942924088</v>
      </c>
      <c r="G394" s="4">
        <f>E394*C394</f>
        <v>0.8121981720116624</v>
      </c>
      <c r="H394" s="4">
        <f>H393+(F394-H393)*BANDBREITE/1000</f>
        <v>0.8453213181904929</v>
      </c>
      <c r="I394" s="4">
        <f>I393+(G394-I393)*BANDBREITE/1000</f>
        <v>0.02118274571523062</v>
      </c>
      <c r="J394" s="4">
        <f>2*SQRT(H394*H394+I395*I395)</f>
        <v>1.691168074242068</v>
      </c>
    </row>
    <row r="395" spans="1:10" ht="12">
      <c r="A395" s="4">
        <f>A394+1</f>
        <v>385</v>
      </c>
      <c r="B395" s="4">
        <f>AMPLITUDE*SIN((A395*FREQUENZ/1000+PHASENVERSCHIEBUNG/360)*2*PI())</f>
        <v>2</v>
      </c>
      <c r="C395" s="4">
        <f ca="1">B395+AMPLITUDE*RAUSCHANTEIL*(2*RAND()-1)+AMPLITUDE*BAHNANTEIL*SIN(A395*50/3/1000*2*PI())</f>
        <v>2.696558051370085</v>
      </c>
      <c r="D395" s="4">
        <f>SIN(A395/20*2*PI())</f>
        <v>1</v>
      </c>
      <c r="E395" s="4">
        <f>COS(A395/20*2*PI())</f>
        <v>2.9385333373170594E-15</v>
      </c>
      <c r="F395" s="4">
        <f>D395*C395</f>
        <v>2.696558051370085</v>
      </c>
      <c r="G395" s="4">
        <f>E395*C395</f>
        <v>7.923925729961722E-15</v>
      </c>
      <c r="H395" s="4">
        <f>H394+(F395-H394)*BANDBREITE/1000</f>
        <v>0.8545775018563909</v>
      </c>
      <c r="I395" s="4">
        <f>I394+(G395-I394)*BANDBREITE/1000</f>
        <v>0.02107683198665451</v>
      </c>
      <c r="J395" s="4">
        <f>2*SQRT(H395*H395+I396*I396)</f>
        <v>1.7095124923240232</v>
      </c>
    </row>
    <row r="396" spans="1:10" ht="12">
      <c r="A396" s="4">
        <f>A395+1</f>
        <v>386</v>
      </c>
      <c r="B396" s="4">
        <f>AMPLITUDE*SIN((A396*FREQUENZ/1000+PHASENVERSCHIEBUNG/360)*2*PI())</f>
        <v>1.902113032590308</v>
      </c>
      <c r="C396" s="4">
        <f ca="1">B396+AMPLITUDE*RAUSCHANTEIL*(2*RAND()-1)+AMPLITUDE*BAHNANTEIL*SIN(A396*50/3/1000*2*PI())</f>
        <v>2.2600221562120533</v>
      </c>
      <c r="D396" s="4">
        <f>SIN(A396/20*2*PI())</f>
        <v>0.951056516295154</v>
      </c>
      <c r="E396" s="4">
        <f>COS(A396/20*2*PI())</f>
        <v>-0.3090169943749463</v>
      </c>
      <c r="F396" s="4">
        <f>D396*C396</f>
        <v>2.1494087986368977</v>
      </c>
      <c r="G396" s="4">
        <f>E396*C396</f>
        <v>-0.6983852539334341</v>
      </c>
      <c r="H396" s="4">
        <f>H395+(F396-H395)*BANDBREITE/1000</f>
        <v>0.8610516583402934</v>
      </c>
      <c r="I396" s="4">
        <f>I395+(G396-I395)*BANDBREITE/1000</f>
        <v>0.017479521557054064</v>
      </c>
      <c r="J396" s="4">
        <f>2*SQRT(H396*H396+I397*I397)</f>
        <v>1.7222508334906974</v>
      </c>
    </row>
    <row r="397" spans="1:10" ht="12">
      <c r="A397" s="4">
        <f>A396+1</f>
        <v>387</v>
      </c>
      <c r="B397" s="4">
        <f>AMPLITUDE*SIN((A397*FREQUENZ/1000+PHASENVERSCHIEBUNG/360)*2*PI())</f>
        <v>1.618033988749894</v>
      </c>
      <c r="C397" s="4">
        <f ca="1">B397+AMPLITUDE*RAUSCHANTEIL*(2*RAND()-1)+AMPLITUDE*BAHNANTEIL*SIN(A397*50/3/1000*2*PI())</f>
        <v>2.0829327016709933</v>
      </c>
      <c r="D397" s="4">
        <f>SIN(A397/20*2*PI())</f>
        <v>0.809016994374947</v>
      </c>
      <c r="E397" s="4">
        <f>COS(A397/20*2*PI())</f>
        <v>-0.5877852522924737</v>
      </c>
      <c r="F397" s="4">
        <f>D397*C397</f>
        <v>1.6851279537911552</v>
      </c>
      <c r="G397" s="4">
        <f>E397*C397</f>
        <v>-1.2243171235599286</v>
      </c>
      <c r="H397" s="4">
        <f>H396+(F397-H396)*BANDBREITE/1000</f>
        <v>0.8651720398175478</v>
      </c>
      <c r="I397" s="4">
        <f>I396+(G397-I396)*BANDBREITE/1000</f>
        <v>0.01127053833146915</v>
      </c>
      <c r="J397" s="4">
        <f>2*SQRT(H397*H397+I398*I398)</f>
        <v>1.7303857729369054</v>
      </c>
    </row>
    <row r="398" spans="1:10" ht="12">
      <c r="A398" s="4">
        <f>A397+1</f>
        <v>388</v>
      </c>
      <c r="B398" s="4">
        <f>AMPLITUDE*SIN((A398*FREQUENZ/1000+PHASENVERSCHIEBUNG/360)*2*PI())</f>
        <v>1.1755705045849654</v>
      </c>
      <c r="C398" s="4">
        <f ca="1">B398+AMPLITUDE*RAUSCHANTEIL*(2*RAND()-1)+AMPLITUDE*BAHNANTEIL*SIN(A398*50/3/1000*2*PI())</f>
        <v>1.2875285857946102</v>
      </c>
      <c r="D398" s="4">
        <f>SIN(A398/20*2*PI())</f>
        <v>0.5877852522924827</v>
      </c>
      <c r="E398" s="4">
        <f>COS(A398/20*2*PI())</f>
        <v>-0.8090169943749405</v>
      </c>
      <c r="F398" s="4">
        <f>D398*C398</f>
        <v>0.7567903146350684</v>
      </c>
      <c r="G398" s="4">
        <f>E398*C398</f>
        <v>-1.0416325066513732</v>
      </c>
      <c r="H398" s="4">
        <f>H397+(F398-H397)*BANDBREITE/1000</f>
        <v>0.8646301311916353</v>
      </c>
      <c r="I398" s="4">
        <f>I397+(G398-I397)*BANDBREITE/1000</f>
        <v>0.0060060231065549394</v>
      </c>
      <c r="J398" s="4">
        <f>2*SQRT(H398*H398+I399*I399)</f>
        <v>1.7292650187734573</v>
      </c>
    </row>
    <row r="399" spans="1:10" ht="12">
      <c r="A399" s="4">
        <f>A398+1</f>
        <v>389</v>
      </c>
      <c r="B399" s="4">
        <f>AMPLITUDE*SIN((A399*FREQUENZ/1000+PHASENVERSCHIEBUNG/360)*2*PI())</f>
        <v>0.618033988749914</v>
      </c>
      <c r="C399" s="4">
        <f ca="1">B399+AMPLITUDE*RAUSCHANTEIL*(2*RAND()-1)+AMPLITUDE*BAHNANTEIL*SIN(A399*50/3/1000*2*PI())</f>
        <v>0.8302465826117004</v>
      </c>
      <c r="D399" s="4">
        <f>SIN(A399/20*2*PI())</f>
        <v>0.309016994374957</v>
      </c>
      <c r="E399" s="4">
        <f>COS(A399/20*2*PI())</f>
        <v>-0.9510565162951504</v>
      </c>
      <c r="F399" s="4">
        <f>D399*C399</f>
        <v>0.2565603035487471</v>
      </c>
      <c r="G399" s="4">
        <f>E399*C399</f>
        <v>-0.7896114225246376</v>
      </c>
      <c r="H399" s="4">
        <f>H398+(F399-H398)*BANDBREITE/1000</f>
        <v>0.8615897820534208</v>
      </c>
      <c r="I399" s="4">
        <f>I398+(G399-I398)*BANDBREITE/1000</f>
        <v>0.0020279358783989766</v>
      </c>
      <c r="J399" s="4">
        <f>2*SQRT(H399*H399+I400*I400)</f>
        <v>1.7231885460828507</v>
      </c>
    </row>
    <row r="400" spans="1:10" ht="12">
      <c r="A400" s="4">
        <f>A399+1</f>
        <v>390</v>
      </c>
      <c r="B400" s="4">
        <f>AMPLITUDE*SIN((A400*FREQUENZ/1000+PHASENVERSCHIEBUNG/360)*2*PI())</f>
        <v>1.6657672390950356E-14</v>
      </c>
      <c r="C400" s="4">
        <f ca="1">B400+AMPLITUDE*RAUSCHANTEIL*(2*RAND()-1)+AMPLITUDE*BAHNANTEIL*SIN(A400*50/3/1000*2*PI())</f>
        <v>-0.1528146963566395</v>
      </c>
      <c r="D400" s="4">
        <f>SIN(A400/20*2*PI())</f>
        <v>8.328836195475178E-15</v>
      </c>
      <c r="E400" s="4">
        <f>COS(A400/20*2*PI())</f>
        <v>-1</v>
      </c>
      <c r="F400" s="4">
        <f>D400*C400</f>
        <v>-1.272768574215728E-15</v>
      </c>
      <c r="G400" s="4">
        <f>E400*C400</f>
        <v>0.1528146963566395</v>
      </c>
      <c r="H400" s="4">
        <f>H399+(F400-H399)*BANDBREITE/1000</f>
        <v>0.8572818331431538</v>
      </c>
      <c r="I400" s="4">
        <f>I399+(G400-I399)*BANDBREITE/1000</f>
        <v>0.002781869680790179</v>
      </c>
      <c r="J400" s="4">
        <f>2*SQRT(H400*H400+I401*I401)</f>
        <v>1.7146056250388373</v>
      </c>
    </row>
    <row r="401" spans="1:10" ht="12">
      <c r="A401" s="4">
        <f>A400+1</f>
        <v>391</v>
      </c>
      <c r="B401" s="4">
        <f>AMPLITUDE*SIN((A401*FREQUENZ/1000+PHASENVERSCHIEBUNG/360)*2*PI())</f>
        <v>-0.6180339887498824</v>
      </c>
      <c r="C401" s="4">
        <f ca="1">B401+AMPLITUDE*RAUSCHANTEIL*(2*RAND()-1)+AMPLITUDE*BAHNANTEIL*SIN(A401*50/3/1000*2*PI())</f>
        <v>-0.6791637491278505</v>
      </c>
      <c r="D401" s="4">
        <f>SIN(A401/20*2*PI())</f>
        <v>-0.3090169943749412</v>
      </c>
      <c r="E401" s="4">
        <f>COS(A401/20*2*PI())</f>
        <v>-0.9510565162951556</v>
      </c>
      <c r="F401" s="4">
        <f>D401*C401</f>
        <v>0.20987314044390493</v>
      </c>
      <c r="G401" s="4">
        <f>E401*C401</f>
        <v>0.6459231092394906</v>
      </c>
      <c r="H401" s="4">
        <f>H400+(F401-H400)*BANDBREITE/1000</f>
        <v>0.8540447896796575</v>
      </c>
      <c r="I401" s="4">
        <f>I400+(G401-I400)*BANDBREITE/1000</f>
        <v>0.005997575878583681</v>
      </c>
      <c r="J401" s="4">
        <f>2*SQRT(H401*H401+I402*I402)</f>
        <v>1.708268587034818</v>
      </c>
    </row>
    <row r="402" spans="1:10" ht="12">
      <c r="A402" s="4">
        <f>A401+1</f>
        <v>392</v>
      </c>
      <c r="B402" s="4">
        <f>AMPLITUDE*SIN((A402*FREQUENZ/1000+PHASENVERSCHIEBUNG/360)*2*PI())</f>
        <v>-1.1755705045849614</v>
      </c>
      <c r="C402" s="4">
        <f ca="1">B402+AMPLITUDE*RAUSCHANTEIL*(2*RAND()-1)+AMPLITUDE*BAHNANTEIL*SIN(A402*50/3/1000*2*PI())</f>
        <v>-1.581480823609268</v>
      </c>
      <c r="D402" s="4">
        <f>SIN(A402/20*2*PI())</f>
        <v>-0.5877852522924807</v>
      </c>
      <c r="E402" s="4">
        <f>COS(A402/20*2*PI())</f>
        <v>-0.8090169943749419</v>
      </c>
      <c r="F402" s="4">
        <f>D402*C402</f>
        <v>0.9295711049008937</v>
      </c>
      <c r="G402" s="4">
        <f>E402*C402</f>
        <v>1.2794448625779775</v>
      </c>
      <c r="H402" s="4">
        <f>H401+(F402-H401)*BANDBREITE/1000</f>
        <v>0.8544224212557636</v>
      </c>
      <c r="I402" s="4">
        <f>I401+(G402-I401)*BANDBREITE/1000</f>
        <v>0.01236481231208065</v>
      </c>
      <c r="J402" s="4">
        <f>2*SQRT(H402*H402+I403*I403)</f>
        <v>1.709242995186202</v>
      </c>
    </row>
    <row r="403" spans="1:10" ht="12">
      <c r="A403" s="4">
        <f>A402+1</f>
        <v>393</v>
      </c>
      <c r="B403" s="4">
        <f>AMPLITUDE*SIN((A403*FREQUENZ/1000+PHASENVERSCHIEBUNG/360)*2*PI())</f>
        <v>-1.6180339887498745</v>
      </c>
      <c r="C403" s="4">
        <f ca="1">B403+AMPLITUDE*RAUSCHANTEIL*(2*RAND()-1)+AMPLITUDE*BAHNANTEIL*SIN(A403*50/3/1000*2*PI())</f>
        <v>-2.0899952349825166</v>
      </c>
      <c r="D403" s="4">
        <f>SIN(A403/20*2*PI())</f>
        <v>-0.8090169943749372</v>
      </c>
      <c r="E403" s="4">
        <f>COS(A403/20*2*PI())</f>
        <v>-0.5877852522924871</v>
      </c>
      <c r="F403" s="4">
        <f>D403*C403</f>
        <v>1.6908416632634962</v>
      </c>
      <c r="G403" s="4">
        <f>E403*C403</f>
        <v>1.2284683764842945</v>
      </c>
      <c r="H403" s="4">
        <f>H402+(F403-H402)*BANDBREITE/1000</f>
        <v>0.8586045174658022</v>
      </c>
      <c r="I403" s="4">
        <f>I402+(G403-I402)*BANDBREITE/1000</f>
        <v>0.01844533013294172</v>
      </c>
      <c r="J403" s="4">
        <f>2*SQRT(H403*H403+I404*I404)</f>
        <v>1.7177532329253704</v>
      </c>
    </row>
    <row r="404" spans="1:10" ht="12">
      <c r="A404" s="4">
        <f>A403+1</f>
        <v>394</v>
      </c>
      <c r="B404" s="4">
        <f>AMPLITUDE*SIN((A404*FREQUENZ/1000+PHASENVERSCHIEBUNG/360)*2*PI())</f>
        <v>-1.9021130325902975</v>
      </c>
      <c r="C404" s="4">
        <f ca="1">B404+AMPLITUDE*RAUSCHANTEIL*(2*RAND()-1)+AMPLITUDE*BAHNANTEIL*SIN(A404*50/3/1000*2*PI())</f>
        <v>-2.1128903581681926</v>
      </c>
      <c r="D404" s="4">
        <f>SIN(A404/20*2*PI())</f>
        <v>-0.9510565162951488</v>
      </c>
      <c r="E404" s="4">
        <f>COS(A404/20*2*PI())</f>
        <v>-0.30901699437496216</v>
      </c>
      <c r="F404" s="4">
        <f>D404*C404</f>
        <v>2.0094781433530504</v>
      </c>
      <c r="G404" s="4">
        <f>E404*C404</f>
        <v>0.6529190279249721</v>
      </c>
      <c r="H404" s="4">
        <f>H403+(F404-H403)*BANDBREITE/1000</f>
        <v>0.8643588855952384</v>
      </c>
      <c r="I404" s="4">
        <f>I403+(G404-I403)*BANDBREITE/1000</f>
        <v>0.02161769862190187</v>
      </c>
      <c r="J404" s="4">
        <f>2*SQRT(H404*H404+I405*I405)</f>
        <v>1.729252955972995</v>
      </c>
    </row>
    <row r="405" spans="1:10" ht="12">
      <c r="A405" s="4">
        <f>A404+1</f>
        <v>395</v>
      </c>
      <c r="B405" s="4">
        <f>AMPLITUDE*SIN((A405*FREQUENZ/1000+PHASENVERSCHIEBUNG/360)*2*PI())</f>
        <v>-2</v>
      </c>
      <c r="C405" s="4">
        <f ca="1">B405+AMPLITUDE*RAUSCHANTEIL*(2*RAND()-1)+AMPLITUDE*BAHNANTEIL*SIN(A405*50/3/1000*2*PI())</f>
        <v>-2.6117477137595397</v>
      </c>
      <c r="D405" s="4">
        <f>SIN(A405/20*2*PI())</f>
        <v>-1</v>
      </c>
      <c r="E405" s="4">
        <f>COS(A405/20*2*PI())</f>
        <v>4.917156615687063E-16</v>
      </c>
      <c r="F405" s="4">
        <f>D405*C405</f>
        <v>2.6117477137595397</v>
      </c>
      <c r="G405" s="4">
        <f>E405*C405</f>
        <v>-1.2842372549218283E-15</v>
      </c>
      <c r="H405" s="4">
        <f>H404+(F405-H404)*BANDBREITE/1000</f>
        <v>0.8730958297360599</v>
      </c>
      <c r="I405" s="4">
        <f>I404+(G405-I404)*BANDBREITE/1000</f>
        <v>0.021509610128792357</v>
      </c>
      <c r="J405" s="4">
        <f>2*SQRT(H405*H405+I406*I406)</f>
        <v>1.7465357158235082</v>
      </c>
    </row>
    <row r="406" spans="1:10" ht="12">
      <c r="A406" s="4">
        <f>A405+1</f>
        <v>396</v>
      </c>
      <c r="B406" s="4">
        <f>AMPLITUDE*SIN((A406*FREQUENZ/1000+PHASENVERSCHIEBUNG/360)*2*PI())</f>
        <v>-1.9021130325903057</v>
      </c>
      <c r="C406" s="4">
        <f ca="1">B406+AMPLITUDE*RAUSCHANTEIL*(2*RAND()-1)+AMPLITUDE*BAHNANTEIL*SIN(A406*50/3/1000*2*PI())</f>
        <v>-2.6337227508281407</v>
      </c>
      <c r="D406" s="4">
        <f>SIN(A406/20*2*PI())</f>
        <v>-0.9510565162951529</v>
      </c>
      <c r="E406" s="4">
        <f>COS(A406/20*2*PI())</f>
        <v>0.30901699437494956</v>
      </c>
      <c r="F406" s="4">
        <f>D406*C406</f>
        <v>2.5048191842898984</v>
      </c>
      <c r="G406" s="4">
        <f>E406*C406</f>
        <v>-0.8138650884778362</v>
      </c>
      <c r="H406" s="4">
        <f>H405+(F406-H405)*BANDBREITE/1000</f>
        <v>0.8812544465088291</v>
      </c>
      <c r="I406" s="4">
        <f>I405+(G406-I405)*BANDBREITE/1000</f>
        <v>0.017332736635759214</v>
      </c>
      <c r="J406" s="4">
        <f>2*SQRT(H406*H406+I407*I407)</f>
        <v>1.76263054899732</v>
      </c>
    </row>
    <row r="407" spans="1:10" ht="12">
      <c r="A407" s="4">
        <f>A406+1</f>
        <v>397</v>
      </c>
      <c r="B407" s="4">
        <f>AMPLITUDE*SIN((A407*FREQUENZ/1000+PHASENVERSCHIEBUNG/360)*2*PI())</f>
        <v>-1.6180339887498902</v>
      </c>
      <c r="C407" s="4">
        <f ca="1">B407+AMPLITUDE*RAUSCHANTEIL*(2*RAND()-1)+AMPLITUDE*BAHNANTEIL*SIN(A407*50/3/1000*2*PI())</f>
        <v>-2.3449632992411855</v>
      </c>
      <c r="D407" s="4">
        <f>SIN(A407/20*2*PI())</f>
        <v>-0.8090169943749451</v>
      </c>
      <c r="E407" s="4">
        <f>COS(A407/20*2*PI())</f>
        <v>0.5877852522924764</v>
      </c>
      <c r="F407" s="4">
        <f>D407*C407</f>
        <v>1.897115160271659</v>
      </c>
      <c r="G407" s="4">
        <f>E407*C407</f>
        <v>-1.378334844461078</v>
      </c>
      <c r="H407" s="4">
        <f>H406+(F407-H406)*BANDBREITE/1000</f>
        <v>0.8863337500776433</v>
      </c>
      <c r="I407" s="4">
        <f>I406+(G407-I406)*BANDBREITE/1000</f>
        <v>0.010354398730275029</v>
      </c>
      <c r="J407" s="4">
        <f>2*SQRT(H407*H407+I408*I408)</f>
        <v>1.7726794757140243</v>
      </c>
    </row>
    <row r="408" spans="1:10" ht="12">
      <c r="A408" s="4">
        <f>A407+1</f>
        <v>398</v>
      </c>
      <c r="B408" s="4">
        <f>AMPLITUDE*SIN((A408*FREQUENZ/1000+PHASENVERSCHIEBUNG/360)*2*PI())</f>
        <v>-1.1755705045849598</v>
      </c>
      <c r="C408" s="4">
        <f ca="1">B408+AMPLITUDE*RAUSCHANTEIL*(2*RAND()-1)+AMPLITUDE*BAHNANTEIL*SIN(A408*50/3/1000*2*PI())</f>
        <v>-1.7415345711986614</v>
      </c>
      <c r="D408" s="4">
        <f>SIN(A408/20*2*PI())</f>
        <v>-0.5877852522924799</v>
      </c>
      <c r="E408" s="4">
        <f>COS(A408/20*2*PI())</f>
        <v>0.8090169943749426</v>
      </c>
      <c r="F408" s="4">
        <f>D408*C408</f>
        <v>1.023648337308081</v>
      </c>
      <c r="G408" s="4">
        <f>E408*C408</f>
        <v>-1.4089310643911954</v>
      </c>
      <c r="H408" s="4">
        <f>H407+(F408-H407)*BANDBREITE/1000</f>
        <v>0.8870203230137954</v>
      </c>
      <c r="I408" s="4">
        <f>I407+(G408-I407)*BANDBREITE/1000</f>
        <v>0.003257971414667677</v>
      </c>
      <c r="J408" s="4">
        <f>2*SQRT(H408*H408+I409*I409)</f>
        <v>1.7740598676046937</v>
      </c>
    </row>
    <row r="409" spans="1:10" ht="12">
      <c r="A409" s="4">
        <f>A408+1</f>
        <v>399</v>
      </c>
      <c r="B409" s="4">
        <f>AMPLITUDE*SIN((A409*FREQUENZ/1000+PHASENVERSCHIEBUNG/360)*2*PI())</f>
        <v>-0.6180339887499074</v>
      </c>
      <c r="C409" s="4">
        <f ca="1">B409+AMPLITUDE*RAUSCHANTEIL*(2*RAND()-1)+AMPLITUDE*BAHNANTEIL*SIN(A409*50/3/1000*2*PI())</f>
        <v>-1.5500338092087533</v>
      </c>
      <c r="D409" s="4">
        <f>SIN(A409/20*2*PI())</f>
        <v>-0.3090169943749537</v>
      </c>
      <c r="E409" s="4">
        <f>COS(A409/20*2*PI())</f>
        <v>0.9510565162951515</v>
      </c>
      <c r="F409" s="4">
        <f>D409*C409</f>
        <v>0.4789867889012494</v>
      </c>
      <c r="G409" s="4">
        <f>E409*C409</f>
        <v>-1.4741697547257806</v>
      </c>
      <c r="H409" s="4">
        <f>H408+(F409-H408)*BANDBREITE/1000</f>
        <v>0.8849801553432327</v>
      </c>
      <c r="I409" s="4">
        <f>I408+(G409-I408)*BANDBREITE/1000</f>
        <v>-0.004129167216034564</v>
      </c>
      <c r="J409" s="4">
        <f>2*SQRT(H409*H409+I410*I410)</f>
        <v>1.7700580481429966</v>
      </c>
    </row>
    <row r="410" spans="1:10" ht="12">
      <c r="A410" s="4">
        <f>A409+1</f>
        <v>400</v>
      </c>
      <c r="B410" s="4">
        <f>AMPLITUDE*SIN((A410*FREQUENZ/1000+PHASENVERSCHIEBUNG/360)*2*PI())</f>
        <v>-9.797174393178826E-15</v>
      </c>
      <c r="C410" s="4">
        <f ca="1">B410+AMPLITUDE*RAUSCHANTEIL*(2*RAND()-1)+AMPLITUDE*BAHNANTEIL*SIN(A410*50/3/1000*2*PI())</f>
        <v>-1.038382793115313</v>
      </c>
      <c r="D410" s="4">
        <f>SIN(A410/20*2*PI())</f>
        <v>-4.898587196589413E-15</v>
      </c>
      <c r="E410" s="4">
        <f>COS(A410/20*2*PI())</f>
        <v>1</v>
      </c>
      <c r="F410" s="4">
        <f>D410*C410</f>
        <v>5.086608655513425E-15</v>
      </c>
      <c r="G410" s="4">
        <f>E410*C410</f>
        <v>-1.038382793115313</v>
      </c>
      <c r="H410" s="4">
        <f>H409+(F410-H409)*BANDBREITE/1000</f>
        <v>0.8805552545665166</v>
      </c>
      <c r="I410" s="4">
        <f>I409+(G410-I409)*BANDBREITE/1000</f>
        <v>-0.009300435345530956</v>
      </c>
      <c r="J410" s="4">
        <f>2*SQRT(H410*H410+I411*I411)</f>
        <v>1.7612407623574076</v>
      </c>
    </row>
    <row r="411" spans="1:10" ht="12">
      <c r="A411" s="4">
        <f>A410+1</f>
        <v>401</v>
      </c>
      <c r="B411" s="4">
        <f>AMPLITUDE*SIN((A411*FREQUENZ/1000+PHASENVERSCHIEBUNG/360)*2*PI())</f>
        <v>0.6180339887498889</v>
      </c>
      <c r="C411" s="4">
        <f ca="1">B411+AMPLITUDE*RAUSCHANTEIL*(2*RAND()-1)+AMPLITUDE*BAHNANTEIL*SIN(A411*50/3/1000*2*PI())</f>
        <v>-0.3061537364700597</v>
      </c>
      <c r="D411" s="4">
        <f>SIN(A411/20*2*PI())</f>
        <v>0.30901699437494445</v>
      </c>
      <c r="E411" s="4">
        <f>COS(A411/20*2*PI())</f>
        <v>0.9510565162951545</v>
      </c>
      <c r="F411" s="4">
        <f>D411*C411</f>
        <v>-0.09460670746063667</v>
      </c>
      <c r="G411" s="4">
        <f>E411*C411</f>
        <v>-0.2911695060579598</v>
      </c>
      <c r="H411" s="4">
        <f>H410+(F411-H410)*BANDBREITE/1000</f>
        <v>0.8756794447563808</v>
      </c>
      <c r="I411" s="4">
        <f>I410+(G411-I410)*BANDBREITE/1000</f>
        <v>-0.0107097806990931</v>
      </c>
      <c r="J411" s="4">
        <f>2*SQRT(H411*H411+I412*I412)</f>
        <v>1.7514732958789134</v>
      </c>
    </row>
    <row r="412" spans="1:10" ht="12">
      <c r="A412" s="4">
        <f>A411+1</f>
        <v>402</v>
      </c>
      <c r="B412" s="4">
        <f>AMPLITUDE*SIN((A412*FREQUENZ/1000+PHASENVERSCHIEBUNG/360)*2*PI())</f>
        <v>1.175570504584944</v>
      </c>
      <c r="C412" s="4">
        <f ca="1">B412+AMPLITUDE*RAUSCHANTEIL*(2*RAND()-1)+AMPLITUDE*BAHNANTEIL*SIN(A412*50/3/1000*2*PI())</f>
        <v>0.15992429768647398</v>
      </c>
      <c r="D412" s="4">
        <f>SIN(A412/20*2*PI())</f>
        <v>0.587785252292472</v>
      </c>
      <c r="E412" s="4">
        <f>COS(A412/20*2*PI())</f>
        <v>0.8090169943749482</v>
      </c>
      <c r="F412" s="4">
        <f>D412*C412</f>
        <v>0.09400114366334052</v>
      </c>
      <c r="G412" s="4">
        <f>E412*C412</f>
        <v>0.12938147464183566</v>
      </c>
      <c r="H412" s="4">
        <f>H411+(F412-H411)*BANDBREITE/1000</f>
        <v>0.8717710532509156</v>
      </c>
      <c r="I412" s="4">
        <f>I411+(G412-I411)*BANDBREITE/1000</f>
        <v>-0.010009324422388456</v>
      </c>
      <c r="J412" s="4">
        <f>2*SQRT(H412*H412+I413*I413)</f>
        <v>1.7436147498280599</v>
      </c>
    </row>
    <row r="413" spans="1:10" ht="12">
      <c r="A413" s="4">
        <f>A412+1</f>
        <v>403</v>
      </c>
      <c r="B413" s="4">
        <f>AMPLITUDE*SIN((A413*FREQUENZ/1000+PHASENVERSCHIEBUNG/360)*2*PI())</f>
        <v>1.6180339887498785</v>
      </c>
      <c r="C413" s="4">
        <f ca="1">B413+AMPLITUDE*RAUSCHANTEIL*(2*RAND()-1)+AMPLITUDE*BAHNANTEIL*SIN(A413*50/3/1000*2*PI())</f>
        <v>0.680957477745739</v>
      </c>
      <c r="D413" s="4">
        <f>SIN(A413/20*2*PI())</f>
        <v>0.8090169943749392</v>
      </c>
      <c r="E413" s="4">
        <f>COS(A413/20*2*PI())</f>
        <v>0.5877852522924844</v>
      </c>
      <c r="F413" s="4">
        <f>D413*C413</f>
        <v>0.5509061719429973</v>
      </c>
      <c r="G413" s="4">
        <f>E413*C413</f>
        <v>0.400256762857233</v>
      </c>
      <c r="H413" s="4">
        <f>H412+(F413-H412)*BANDBREITE/1000</f>
        <v>0.8701667288443761</v>
      </c>
      <c r="I413" s="4">
        <f>I412+(G413-I412)*BANDBREITE/1000</f>
        <v>-0.007957993985990348</v>
      </c>
      <c r="J413" s="4">
        <f>2*SQRT(H413*H413+I414*I414)</f>
        <v>1.740385021902717</v>
      </c>
    </row>
    <row r="414" spans="1:10" ht="12">
      <c r="A414" s="4">
        <f>A413+1</f>
        <v>404</v>
      </c>
      <c r="B414" s="4">
        <f>AMPLITUDE*SIN((A414*FREQUENZ/1000+PHASENVERSCHIEBUNG/360)*2*PI())</f>
        <v>1.9021130325902997</v>
      </c>
      <c r="C414" s="4">
        <f ca="1">B414+AMPLITUDE*RAUSCHANTEIL*(2*RAND()-1)+AMPLITUDE*BAHNANTEIL*SIN(A414*50/3/1000*2*PI())</f>
        <v>0.7893981104036917</v>
      </c>
      <c r="D414" s="4">
        <f>SIN(A414/20*2*PI())</f>
        <v>0.9510565162951499</v>
      </c>
      <c r="E414" s="4">
        <f>COS(A414/20*2*PI())</f>
        <v>0.3090169943749589</v>
      </c>
      <c r="F414" s="4">
        <f>D414*C414</f>
        <v>0.7507622168505091</v>
      </c>
      <c r="G414" s="4">
        <f>E414*C414</f>
        <v>0.24393743144222077</v>
      </c>
      <c r="H414" s="4">
        <f>H413+(F414-H413)*BANDBREITE/1000</f>
        <v>0.8695697062844068</v>
      </c>
      <c r="I414" s="4">
        <f>I413+(G414-I413)*BANDBREITE/1000</f>
        <v>-0.006698516858849293</v>
      </c>
      <c r="J414" s="4">
        <f>2*SQRT(H414*H414+I415*I415)</f>
        <v>1.7391904974856893</v>
      </c>
    </row>
    <row r="415" spans="1:10" ht="12">
      <c r="A415" s="4">
        <f>A414+1</f>
        <v>405</v>
      </c>
      <c r="B415" s="4">
        <f>AMPLITUDE*SIN((A415*FREQUENZ/1000+PHASENVERSCHIEBUNG/360)*2*PI())</f>
        <v>2</v>
      </c>
      <c r="C415" s="4">
        <f ca="1">B415+AMPLITUDE*RAUSCHANTEIL*(2*RAND()-1)+AMPLITUDE*BAHNANTEIL*SIN(A415*50/3/1000*2*PI())</f>
        <v>0.9297989044338464</v>
      </c>
      <c r="D415" s="4">
        <f>SIN(A415/20*2*PI())</f>
        <v>1</v>
      </c>
      <c r="E415" s="4">
        <f>COS(A415/20*2*PI())</f>
        <v>1.0288890054747531E-14</v>
      </c>
      <c r="F415" s="4">
        <f>D415*C415</f>
        <v>0.9297989044338464</v>
      </c>
      <c r="G415" s="4">
        <f>E415*C415</f>
        <v>9.566598700744553E-15</v>
      </c>
      <c r="H415" s="4">
        <f>H414+(F415-H414)*BANDBREITE/1000</f>
        <v>0.8698708522751539</v>
      </c>
      <c r="I415" s="4">
        <f>I414+(G415-I414)*BANDBREITE/1000</f>
        <v>-0.006665024274554999</v>
      </c>
      <c r="J415" s="4">
        <f>2*SQRT(H415*H415+I416*I416)</f>
        <v>1.7398196658616558</v>
      </c>
    </row>
    <row r="416" spans="1:10" ht="12">
      <c r="A416" s="4">
        <f>A415+1</f>
        <v>406</v>
      </c>
      <c r="B416" s="4">
        <f>AMPLITUDE*SIN((A416*FREQUENZ/1000+PHASENVERSCHIEBUNG/360)*2*PI())</f>
        <v>1.9021130325903037</v>
      </c>
      <c r="C416" s="4">
        <f ca="1">B416+AMPLITUDE*RAUSCHANTEIL*(2*RAND()-1)+AMPLITUDE*BAHNANTEIL*SIN(A416*50/3/1000*2*PI())</f>
        <v>1.0377789725801136</v>
      </c>
      <c r="D416" s="4">
        <f>SIN(A416/20*2*PI())</f>
        <v>0.9510565162951519</v>
      </c>
      <c r="E416" s="4">
        <f>COS(A416/20*2*PI())</f>
        <v>-0.30901699437495284</v>
      </c>
      <c r="F416" s="4">
        <f>D416*C416</f>
        <v>0.9869864543464049</v>
      </c>
      <c r="G416" s="4">
        <f>E416*C416</f>
        <v>-0.32069133893223334</v>
      </c>
      <c r="H416" s="4">
        <f>H415+(F416-H415)*BANDBREITE/1000</f>
        <v>0.8704564302855102</v>
      </c>
      <c r="I416" s="4">
        <f>I415+(G416-I415)*BANDBREITE/1000</f>
        <v>-0.00823515584784339</v>
      </c>
      <c r="J416" s="4">
        <f>2*SQRT(H416*H416+I417*I417)</f>
        <v>1.741034057253568</v>
      </c>
    </row>
    <row r="417" spans="1:10" ht="12">
      <c r="A417" s="4">
        <f>A416+1</f>
        <v>407</v>
      </c>
      <c r="B417" s="4">
        <f>AMPLITUDE*SIN((A417*FREQUENZ/1000+PHASENVERSCHIEBUNG/360)*2*PI())</f>
        <v>1.618033988749886</v>
      </c>
      <c r="C417" s="4">
        <f ca="1">B417+AMPLITUDE*RAUSCHANTEIL*(2*RAND()-1)+AMPLITUDE*BAHNANTEIL*SIN(A417*50/3/1000*2*PI())</f>
        <v>0.7068378353688469</v>
      </c>
      <c r="D417" s="4">
        <f>SIN(A417/20*2*PI())</f>
        <v>0.809016994374943</v>
      </c>
      <c r="E417" s="4">
        <f>COS(A417/20*2*PI())</f>
        <v>-0.5877852522924791</v>
      </c>
      <c r="F417" s="4">
        <f>D417*C417</f>
        <v>0.5718438210805953</v>
      </c>
      <c r="G417" s="4">
        <f>E417*C417</f>
        <v>-0.4154688553921475</v>
      </c>
      <c r="H417" s="4">
        <f>H416+(F417-H416)*BANDBREITE/1000</f>
        <v>0.8689633672394856</v>
      </c>
      <c r="I417" s="4">
        <f>I416+(G417-I416)*BANDBREITE/1000</f>
        <v>-0.01027132434556491</v>
      </c>
      <c r="J417" s="4">
        <f>2*SQRT(H417*H417+I418*I418)</f>
        <v>1.7380747793707987</v>
      </c>
    </row>
    <row r="418" spans="1:10" ht="12">
      <c r="A418" s="4">
        <f>A417+1</f>
        <v>408</v>
      </c>
      <c r="B418" s="4">
        <f>AMPLITUDE*SIN((A418*FREQUENZ/1000+PHASENVERSCHIEBUNG/360)*2*PI())</f>
        <v>1.1755705045849774</v>
      </c>
      <c r="C418" s="4">
        <f ca="1">B418+AMPLITUDE*RAUSCHANTEIL*(2*RAND()-1)+AMPLITUDE*BAHNANTEIL*SIN(A418*50/3/1000*2*PI())</f>
        <v>0.27749173538743466</v>
      </c>
      <c r="D418" s="4">
        <f>SIN(A418/20*2*PI())</f>
        <v>0.5877852522924887</v>
      </c>
      <c r="E418" s="4">
        <f>COS(A418/20*2*PI())</f>
        <v>-0.8090169943749361</v>
      </c>
      <c r="F418" s="4">
        <f>D418*C418</f>
        <v>0.1631055496937838</v>
      </c>
      <c r="G418" s="4">
        <f>E418*C418</f>
        <v>-0.2244955297270275</v>
      </c>
      <c r="H418" s="4">
        <f>H417+(F418-H417)*BANDBREITE/1000</f>
        <v>0.8654340781517571</v>
      </c>
      <c r="I418" s="4">
        <f>I417+(G418-I417)*BANDBREITE/1000</f>
        <v>-0.011342445372472223</v>
      </c>
      <c r="J418" s="4">
        <f>2*SQRT(H418*H418+I419*I419)</f>
        <v>1.7309806305299564</v>
      </c>
    </row>
    <row r="419" spans="1:10" ht="12">
      <c r="A419" s="4">
        <f>A418+1</f>
        <v>409</v>
      </c>
      <c r="B419" s="4">
        <f>AMPLITUDE*SIN((A419*FREQUENZ/1000+PHASENVERSCHIEBUNG/360)*2*PI())</f>
        <v>0.6180339887499009</v>
      </c>
      <c r="C419" s="4">
        <f ca="1">B419+AMPLITUDE*RAUSCHANTEIL*(2*RAND()-1)+AMPLITUDE*BAHNANTEIL*SIN(A419*50/3/1000*2*PI())</f>
        <v>-0.2985140195319126</v>
      </c>
      <c r="D419" s="4">
        <f>SIN(A419/20*2*PI())</f>
        <v>0.30901699437495045</v>
      </c>
      <c r="E419" s="4">
        <f>COS(A419/20*2*PI())</f>
        <v>-0.9510565162951525</v>
      </c>
      <c r="F419" s="4">
        <f>D419*C419</f>
        <v>-0.09224590509453688</v>
      </c>
      <c r="G419" s="4">
        <f>E419*C419</f>
        <v>0.2839037034812839</v>
      </c>
      <c r="H419" s="4">
        <f>H418+(F419-H418)*BANDBREITE/1000</f>
        <v>0.8606456782355256</v>
      </c>
      <c r="I419" s="4">
        <f>I418+(G419-I418)*BANDBREITE/1000</f>
        <v>-0.009866214628203442</v>
      </c>
      <c r="J419" s="4">
        <f>2*SQRT(H419*H419+I420*I420)</f>
        <v>1.7213223820169858</v>
      </c>
    </row>
    <row r="420" spans="1:10" ht="12">
      <c r="A420" s="4">
        <f>A419+1</f>
        <v>410</v>
      </c>
      <c r="B420" s="4">
        <f>AMPLITUDE*SIN((A420*FREQUENZ/1000+PHASENVERSCHIEBUNG/360)*2*PI())</f>
        <v>3.13583858258113E-14</v>
      </c>
      <c r="C420" s="4">
        <f ca="1">B420+AMPLITUDE*RAUSCHANTEIL*(2*RAND()-1)+AMPLITUDE*BAHNANTEIL*SIN(A420*50/3/1000*2*PI())</f>
        <v>-0.9298924553113117</v>
      </c>
      <c r="D420" s="4">
        <f>SIN(A420/20*2*PI())</f>
        <v>1.567919291290565E-14</v>
      </c>
      <c r="E420" s="4">
        <f>COS(A420/20*2*PI())</f>
        <v>-1</v>
      </c>
      <c r="F420" s="4">
        <f>D420*C420</f>
        <v>-1.4579963195081553E-14</v>
      </c>
      <c r="G420" s="4">
        <f>E420*C420</f>
        <v>0.9298924553113117</v>
      </c>
      <c r="H420" s="4">
        <f>H419+(F420-H419)*BANDBREITE/1000</f>
        <v>0.8563424498443479</v>
      </c>
      <c r="I420" s="4">
        <f>I419+(G420-I419)*BANDBREITE/1000</f>
        <v>-0.005167421278505866</v>
      </c>
      <c r="J420" s="4">
        <f>2*SQRT(H420*H420+I421*I421)</f>
        <v>1.7126855701932628</v>
      </c>
    </row>
    <row r="421" spans="1:10" ht="12">
      <c r="A421" s="4">
        <f>A420+1</f>
        <v>411</v>
      </c>
      <c r="B421" s="4">
        <f>AMPLITUDE*SIN((A421*FREQUENZ/1000+PHASENVERSCHIEBUNG/360)*2*PI())</f>
        <v>-0.6180339887498955</v>
      </c>
      <c r="C421" s="4">
        <f ca="1">B421+AMPLITUDE*RAUSCHANTEIL*(2*RAND()-1)+AMPLITUDE*BAHNANTEIL*SIN(A421*50/3/1000*2*PI())</f>
        <v>-1.2405849305553982</v>
      </c>
      <c r="D421" s="4">
        <f>SIN(A421/20*2*PI())</f>
        <v>-0.30901699437494773</v>
      </c>
      <c r="E421" s="4">
        <f>COS(A421/20*2*PI())</f>
        <v>-0.9510565162951534</v>
      </c>
      <c r="F421" s="4">
        <f>D421*C421</f>
        <v>0.3833618265070824</v>
      </c>
      <c r="G421" s="4">
        <f>E421*C421</f>
        <v>1.179866382222282</v>
      </c>
      <c r="H421" s="4">
        <f>H420+(F421-H420)*BANDBREITE/1000</f>
        <v>0.8539775467276616</v>
      </c>
      <c r="I421" s="4">
        <f>I420+(G421-I420)*BANDBREITE/1000</f>
        <v>0.0007577477389980724</v>
      </c>
      <c r="J421" s="4">
        <f>2*SQRT(H421*H421+I422*I422)</f>
        <v>1.7080453293140334</v>
      </c>
    </row>
    <row r="422" spans="1:10" ht="12">
      <c r="A422" s="4">
        <f>A421+1</f>
        <v>412</v>
      </c>
      <c r="B422" s="4">
        <f>AMPLITUDE*SIN((A422*FREQUENZ/1000+PHASENVERSCHIEBUNG/360)*2*PI())</f>
        <v>-1.1755705045849727</v>
      </c>
      <c r="C422" s="4">
        <f ca="1">B422+AMPLITUDE*RAUSCHANTEIL*(2*RAND()-1)+AMPLITUDE*BAHNANTEIL*SIN(A422*50/3/1000*2*PI())</f>
        <v>-1.9837667707707056</v>
      </c>
      <c r="D422" s="4">
        <f>SIN(A422/20*2*PI())</f>
        <v>-0.5877852522924863</v>
      </c>
      <c r="E422" s="4">
        <f>COS(A422/20*2*PI())</f>
        <v>-0.8090169943749379</v>
      </c>
      <c r="F422" s="4">
        <f>D422*C422</f>
        <v>1.1660288518469102</v>
      </c>
      <c r="G422" s="4">
        <f>E422*C422</f>
        <v>1.6049010304297926</v>
      </c>
      <c r="H422" s="4">
        <f>H421+(F422-H421)*BANDBREITE/1000</f>
        <v>0.8555378032532578</v>
      </c>
      <c r="I422" s="4">
        <f>I421+(G422-I421)*BANDBREITE/1000</f>
        <v>0.008778464152452044</v>
      </c>
      <c r="J422" s="4">
        <f>2*SQRT(H422*H422+I423*I423)</f>
        <v>1.7113676615840423</v>
      </c>
    </row>
    <row r="423" spans="1:10" ht="12">
      <c r="A423" s="4">
        <f>A422+1</f>
        <v>413</v>
      </c>
      <c r="B423" s="4">
        <f>AMPLITUDE*SIN((A423*FREQUENZ/1000+PHASENVERSCHIEBUNG/360)*2*PI())</f>
        <v>-1.6180339887498658</v>
      </c>
      <c r="C423" s="4">
        <f ca="1">B423+AMPLITUDE*RAUSCHANTEIL*(2*RAND()-1)+AMPLITUDE*BAHNANTEIL*SIN(A423*50/3/1000*2*PI())</f>
        <v>-2.406727524046104</v>
      </c>
      <c r="D423" s="4">
        <f>SIN(A423/20*2*PI())</f>
        <v>-0.8090169943749329</v>
      </c>
      <c r="E423" s="4">
        <f>COS(A423/20*2*PI())</f>
        <v>-0.587785252292493</v>
      </c>
      <c r="F423" s="4">
        <f>D423*C423</f>
        <v>1.947083467783203</v>
      </c>
      <c r="G423" s="4">
        <f>E423*C423</f>
        <v>1.4146389449207262</v>
      </c>
      <c r="H423" s="4">
        <f>H422+(F423-H422)*BANDBREITE/1000</f>
        <v>0.8609955315759075</v>
      </c>
      <c r="I423" s="4">
        <f>I422+(G423-I422)*BANDBREITE/1000</f>
        <v>0.015807766556293415</v>
      </c>
      <c r="J423" s="4">
        <f>2*SQRT(H423*H423+I424*I424)</f>
        <v>1.722428682947496</v>
      </c>
    </row>
    <row r="424" spans="1:10" ht="12">
      <c r="A424" s="4">
        <f>A423+1</f>
        <v>414</v>
      </c>
      <c r="B424" s="4">
        <f>AMPLITUDE*SIN((A424*FREQUENZ/1000+PHASENVERSCHIEBUNG/360)*2*PI())</f>
        <v>-1.9021130325903017</v>
      </c>
      <c r="C424" s="4">
        <f ca="1">B424+AMPLITUDE*RAUSCHANTEIL*(2*RAND()-1)+AMPLITUDE*BAHNANTEIL*SIN(A424*50/3/1000*2*PI())</f>
        <v>-2.3840443059657703</v>
      </c>
      <c r="D424" s="4">
        <f>SIN(A424/20*2*PI())</f>
        <v>-0.9510565162951509</v>
      </c>
      <c r="E424" s="4">
        <f>COS(A424/20*2*PI())</f>
        <v>-0.30901699437495567</v>
      </c>
      <c r="F424" s="4">
        <f>D424*C424</f>
        <v>2.267360872325096</v>
      </c>
      <c r="G424" s="4">
        <f>E424*C424</f>
        <v>0.7367102058862696</v>
      </c>
      <c r="H424" s="4">
        <f>H423+(F424-H423)*BANDBREITE/1000</f>
        <v>0.8680273582796534</v>
      </c>
      <c r="I424" s="4">
        <f>I423+(G424-I423)*BANDBREITE/1000</f>
        <v>0.019412278752943296</v>
      </c>
      <c r="J424" s="4">
        <f>2*SQRT(H424*H424+I425*I425)</f>
        <v>1.73648446275063</v>
      </c>
    </row>
    <row r="425" spans="1:10" ht="12">
      <c r="A425" s="4">
        <f>A424+1</f>
        <v>415</v>
      </c>
      <c r="B425" s="4">
        <f>AMPLITUDE*SIN((A425*FREQUENZ/1000+PHASENVERSCHIEBUNG/360)*2*PI())</f>
        <v>-2</v>
      </c>
      <c r="C425" s="4">
        <f ca="1">B425+AMPLITUDE*RAUSCHANTEIL*(2*RAND()-1)+AMPLITUDE*BAHNANTEIL*SIN(A425*50/3/1000*2*PI())</f>
        <v>-2.612173948250709</v>
      </c>
      <c r="D425" s="4">
        <f>SIN(A425/20*2*PI())</f>
        <v>-1</v>
      </c>
      <c r="E425" s="4">
        <f>COS(A425/20*2*PI())</f>
        <v>7.352213659340238E-15</v>
      </c>
      <c r="F425" s="4">
        <f>D425*C425</f>
        <v>2.612173948250709</v>
      </c>
      <c r="G425" s="4">
        <f>E425*C425</f>
        <v>-1.9205260982901584E-14</v>
      </c>
      <c r="H425" s="4">
        <f>H424+(F425-H424)*BANDBREITE/1000</f>
        <v>0.8767480912295087</v>
      </c>
      <c r="I425" s="4">
        <f>I424+(G425-I424)*BANDBREITE/1000</f>
        <v>0.019315217359178485</v>
      </c>
      <c r="J425" s="4">
        <f>2*SQRT(H425*H425+I426*I426)</f>
        <v>1.7537696586098854</v>
      </c>
    </row>
    <row r="426" spans="1:10" ht="12">
      <c r="A426" s="4">
        <f>A425+1</f>
        <v>416</v>
      </c>
      <c r="B426" s="4">
        <f>AMPLITUDE*SIN((A426*FREQUENZ/1000+PHASENVERSCHIEBUNG/360)*2*PI())</f>
        <v>-1.9021130325903104</v>
      </c>
      <c r="C426" s="4">
        <f ca="1">B426+AMPLITUDE*RAUSCHANTEIL*(2*RAND()-1)+AMPLITUDE*BAHNANTEIL*SIN(A426*50/3/1000*2*PI())</f>
        <v>-2.41639723804923</v>
      </c>
      <c r="D426" s="4">
        <f>SIN(A426/20*2*PI())</f>
        <v>-0.9510565162951552</v>
      </c>
      <c r="E426" s="4">
        <f>COS(A426/20*2*PI())</f>
        <v>0.30901699437494257</v>
      </c>
      <c r="F426" s="4">
        <f>D426*C426</f>
        <v>2.2981303392043357</v>
      </c>
      <c r="G426" s="4">
        <f>E426*C426</f>
        <v>-0.7467078117178857</v>
      </c>
      <c r="H426" s="4">
        <f>H425+(F426-H425)*BANDBREITE/1000</f>
        <v>0.8838550024693829</v>
      </c>
      <c r="I426" s="4">
        <f>I425+(G426-I425)*BANDBREITE/1000</f>
        <v>0.015485102213793164</v>
      </c>
      <c r="J426" s="4">
        <f>2*SQRT(H426*H426+I427*I427)</f>
        <v>1.767820569171413</v>
      </c>
    </row>
    <row r="427" spans="1:10" ht="12">
      <c r="A427" s="4">
        <f>A426+1</f>
        <v>417</v>
      </c>
      <c r="B427" s="4">
        <f>AMPLITUDE*SIN((A427*FREQUENZ/1000+PHASENVERSCHIEBUNG/360)*2*PI())</f>
        <v>-1.618033988749882</v>
      </c>
      <c r="C427" s="4">
        <f ca="1">B427+AMPLITUDE*RAUSCHANTEIL*(2*RAND()-1)+AMPLITUDE*BAHNANTEIL*SIN(A427*50/3/1000*2*PI())</f>
        <v>-1.8789312326921628</v>
      </c>
      <c r="D427" s="4">
        <f>SIN(A427/20*2*PI())</f>
        <v>-0.809016994374941</v>
      </c>
      <c r="E427" s="4">
        <f>COS(A427/20*2*PI())</f>
        <v>0.5877852522924819</v>
      </c>
      <c r="F427" s="4">
        <f>D427*C427</f>
        <v>1.5200872985098164</v>
      </c>
      <c r="G427" s="4">
        <f>E427*C427</f>
        <v>-1.104408068648187</v>
      </c>
      <c r="H427" s="4">
        <f>H426+(F427-H426)*BANDBREITE/1000</f>
        <v>0.8870361639495851</v>
      </c>
      <c r="I427" s="4">
        <f>I426+(G427-I426)*BANDBREITE/1000</f>
        <v>0.009885636359483264</v>
      </c>
      <c r="J427" s="4">
        <f>2*SQRT(H427*H427+I428*I428)</f>
        <v>1.7740906567907642</v>
      </c>
    </row>
    <row r="428" spans="1:10" ht="12">
      <c r="A428" s="4">
        <f>A427+1</f>
        <v>418</v>
      </c>
      <c r="B428" s="4">
        <f>AMPLITUDE*SIN((A428*FREQUENZ/1000+PHASENVERSCHIEBUNG/360)*2*PI())</f>
        <v>-1.1755705045849487</v>
      </c>
      <c r="C428" s="4">
        <f ca="1">B428+AMPLITUDE*RAUSCHANTEIL*(2*RAND()-1)+AMPLITUDE*BAHNANTEIL*SIN(A428*50/3/1000*2*PI())</f>
        <v>-1.434834731708496</v>
      </c>
      <c r="D428" s="4">
        <f>SIN(A428/20*2*PI())</f>
        <v>-0.5877852522924744</v>
      </c>
      <c r="E428" s="4">
        <f>COS(A428/20*2*PI())</f>
        <v>0.8090169943749466</v>
      </c>
      <c r="F428" s="4">
        <f>D428*C428</f>
        <v>0.843374694775283</v>
      </c>
      <c r="G428" s="4">
        <f>E428*C428</f>
        <v>-1.1608056820715902</v>
      </c>
      <c r="H428" s="4">
        <f>H427+(F428-H427)*BANDBREITE/1000</f>
        <v>0.8868178566037136</v>
      </c>
      <c r="I428" s="4">
        <f>I427+(G428-I427)*BANDBREITE/1000</f>
        <v>0.004032179767327897</v>
      </c>
      <c r="J428" s="4">
        <f>2*SQRT(H428*H428+I429*I429)</f>
        <v>1.7736371704290952</v>
      </c>
    </row>
    <row r="429" spans="1:10" ht="12">
      <c r="A429" s="4">
        <f>A428+1</f>
        <v>419</v>
      </c>
      <c r="B429" s="4">
        <f>AMPLITUDE*SIN((A429*FREQUENZ/1000+PHASENVERSCHIEBUNG/360)*2*PI())</f>
        <v>-0.6180339887499215</v>
      </c>
      <c r="C429" s="4">
        <f ca="1">B429+AMPLITUDE*RAUSCHANTEIL*(2*RAND()-1)+AMPLITUDE*BAHNANTEIL*SIN(A429*50/3/1000*2*PI())</f>
        <v>-0.6046389801271874</v>
      </c>
      <c r="D429" s="4">
        <f>SIN(A429/20*2*PI())</f>
        <v>-0.3090169943749608</v>
      </c>
      <c r="E429" s="4">
        <f>COS(A429/20*2*PI())</f>
        <v>0.9510565162951492</v>
      </c>
      <c r="F429" s="4">
        <f>D429*C429</f>
        <v>0.1868437203208451</v>
      </c>
      <c r="G429" s="4">
        <f>E429*C429</f>
        <v>-0.5750458420560148</v>
      </c>
      <c r="H429" s="4">
        <f>H428+(F429-H428)*BANDBREITE/1000</f>
        <v>0.8833179859222993</v>
      </c>
      <c r="I429" s="4">
        <f>I428+(G429-I428)*BANDBREITE/1000</f>
        <v>0.001136789658211183</v>
      </c>
      <c r="J429" s="4">
        <f>2*SQRT(H429*H429+I430*I430)</f>
        <v>1.7666367518922232</v>
      </c>
    </row>
    <row r="430" spans="1:10" ht="12">
      <c r="A430" s="4">
        <f>A429+1</f>
        <v>420</v>
      </c>
      <c r="B430" s="4">
        <f>AMPLITUDE*SIN((A430*FREQUENZ/1000+PHASENVERSCHIEBUNG/360)*2*PI())</f>
        <v>3.923821602364237E-15</v>
      </c>
      <c r="C430" s="4">
        <f ca="1">B430+AMPLITUDE*RAUSCHANTEIL*(2*RAND()-1)+AMPLITUDE*BAHNANTEIL*SIN(A430*50/3/1000*2*PI())</f>
        <v>-0.0602054500952341</v>
      </c>
      <c r="D430" s="4">
        <f>SIN(A430/20*2*PI())</f>
        <v>1.9619108011821185E-15</v>
      </c>
      <c r="E430" s="4">
        <f>COS(A430/20*2*PI())</f>
        <v>1</v>
      </c>
      <c r="F430" s="4">
        <f>D430*C430</f>
        <v>-1.1811772283187078E-16</v>
      </c>
      <c r="G430" s="4">
        <f>E430*C430</f>
        <v>-0.0602054500952341</v>
      </c>
      <c r="H430" s="4">
        <f>H429+(F430-H429)*BANDBREITE/1000</f>
        <v>0.8789013959926878</v>
      </c>
      <c r="I430" s="4">
        <f>I429+(G430-I429)*BANDBREITE/1000</f>
        <v>0.0008300784594439567</v>
      </c>
      <c r="J430" s="4">
        <f>2*SQRT(H430*H430+I431*I431)</f>
        <v>1.7578297304523898</v>
      </c>
    </row>
    <row r="431" spans="1:10" ht="12">
      <c r="A431" s="4">
        <f>A430+1</f>
        <v>421</v>
      </c>
      <c r="B431" s="4">
        <f>AMPLITUDE*SIN((A431*FREQUENZ/1000+PHASENVERSCHIEBUNG/360)*2*PI())</f>
        <v>0.6180339887498749</v>
      </c>
      <c r="C431" s="4">
        <f ca="1">B431+AMPLITUDE*RAUSCHANTEIL*(2*RAND()-1)+AMPLITUDE*BAHNANTEIL*SIN(A431*50/3/1000*2*PI())</f>
        <v>0.8495637953125054</v>
      </c>
      <c r="D431" s="4">
        <f>SIN(A431/20*2*PI())</f>
        <v>0.30901699437493746</v>
      </c>
      <c r="E431" s="4">
        <f>COS(A431/20*2*PI())</f>
        <v>0.9510565162951569</v>
      </c>
      <c r="F431" s="4">
        <f>D431*C431</f>
        <v>0.262529650557235</v>
      </c>
      <c r="G431" s="4">
        <f>E431*C431</f>
        <v>0.8079831835404031</v>
      </c>
      <c r="H431" s="4">
        <f>H430+(F431-H430)*BANDBREITE/1000</f>
        <v>0.8758195372655105</v>
      </c>
      <c r="I431" s="4">
        <f>I430+(G431-I430)*BANDBREITE/1000</f>
        <v>0.004865843984848752</v>
      </c>
      <c r="J431" s="4">
        <f>2*SQRT(H431*H431+I432*I432)</f>
        <v>1.7517744555552337</v>
      </c>
    </row>
    <row r="432" spans="1:10" ht="12">
      <c r="A432" s="4">
        <f>A431+1</f>
        <v>422</v>
      </c>
      <c r="B432" s="4">
        <f>AMPLITUDE*SIN((A432*FREQUENZ/1000+PHASENVERSCHIEBUNG/360)*2*PI())</f>
        <v>1.1755705045849552</v>
      </c>
      <c r="C432" s="4">
        <f ca="1">B432+AMPLITUDE*RAUSCHANTEIL*(2*RAND()-1)+AMPLITUDE*BAHNANTEIL*SIN(A432*50/3/1000*2*PI())</f>
        <v>1.4950615131885134</v>
      </c>
      <c r="D432" s="4">
        <f>SIN(A432/20*2*PI())</f>
        <v>0.5877852522924776</v>
      </c>
      <c r="E432" s="4">
        <f>COS(A432/20*2*PI())</f>
        <v>0.8090169943749441</v>
      </c>
      <c r="F432" s="4">
        <f>D432*C432</f>
        <v>0.8787751087222837</v>
      </c>
      <c r="G432" s="4">
        <f>E432*C432</f>
        <v>1.209530171805427</v>
      </c>
      <c r="H432" s="4">
        <f>H431+(F432-H431)*BANDBREITE/1000</f>
        <v>0.8758343151227944</v>
      </c>
      <c r="I432" s="4">
        <f>I431+(G432-I431)*BANDBREITE/1000</f>
        <v>0.010889165623951643</v>
      </c>
      <c r="J432" s="4">
        <f>2*SQRT(H432*H432+I433*I433)</f>
        <v>1.7519920831482887</v>
      </c>
    </row>
    <row r="433" spans="1:10" ht="12">
      <c r="A433" s="4">
        <f>A432+1</f>
        <v>423</v>
      </c>
      <c r="B433" s="4">
        <f>AMPLITUDE*SIN((A433*FREQUENZ/1000+PHASENVERSCHIEBUNG/360)*2*PI())</f>
        <v>1.6180339887498867</v>
      </c>
      <c r="C433" s="4">
        <f ca="1">B433+AMPLITUDE*RAUSCHANTEIL*(2*RAND()-1)+AMPLITUDE*BAHNANTEIL*SIN(A433*50/3/1000*2*PI())</f>
        <v>2.0406474474458514</v>
      </c>
      <c r="D433" s="4">
        <f>SIN(A433/20*2*PI())</f>
        <v>0.8090169943749433</v>
      </c>
      <c r="E433" s="4">
        <f>COS(A433/20*2*PI())</f>
        <v>0.5877852522924788</v>
      </c>
      <c r="F433" s="4">
        <f>D433*C433</f>
        <v>1.650918464511543</v>
      </c>
      <c r="G433" s="4">
        <f>E433*C433</f>
        <v>1.1994624747369627</v>
      </c>
      <c r="H433" s="4">
        <f>H432+(F433-H432)*BANDBREITE/1000</f>
        <v>0.8797097358697381</v>
      </c>
      <c r="I433" s="4">
        <f>I432+(G433-I432)*BANDBREITE/1000</f>
        <v>0.016832032169516696</v>
      </c>
      <c r="J433" s="4">
        <f>2*SQRT(H433*H433+I434*I434)</f>
        <v>1.759889677810282</v>
      </c>
    </row>
    <row r="434" spans="1:10" ht="12">
      <c r="A434" s="4">
        <f>A433+1</f>
        <v>424</v>
      </c>
      <c r="B434" s="4">
        <f>AMPLITUDE*SIN((A434*FREQUENZ/1000+PHASENVERSCHIEBUNG/360)*2*PI())</f>
        <v>1.902113032590295</v>
      </c>
      <c r="C434" s="4">
        <f ca="1">B434+AMPLITUDE*RAUSCHANTEIL*(2*RAND()-1)+AMPLITUDE*BAHNANTEIL*SIN(A434*50/3/1000*2*PI())</f>
        <v>2.3246279732245227</v>
      </c>
      <c r="D434" s="4">
        <f>SIN(A434/20*2*PI())</f>
        <v>0.9510565162951475</v>
      </c>
      <c r="E434" s="4">
        <f>COS(A434/20*2*PI())</f>
        <v>0.3090169943749659</v>
      </c>
      <c r="F434" s="4">
        <f>D434*C434</f>
        <v>2.2108525818971643</v>
      </c>
      <c r="G434" s="4">
        <f>E434*C434</f>
        <v>0.7183495493258106</v>
      </c>
      <c r="H434" s="4">
        <f>H433+(F434-H433)*BANDBREITE/1000</f>
        <v>0.8863654500998752</v>
      </c>
      <c r="I434" s="4">
        <f>I433+(G434-I433)*BANDBREITE/1000</f>
        <v>0.020339619755298168</v>
      </c>
      <c r="J434" s="4">
        <f>2*SQRT(H434*H434+I435*I435)</f>
        <v>1.773192921939099</v>
      </c>
    </row>
    <row r="435" spans="1:10" ht="12">
      <c r="A435" s="4">
        <f>A434+1</f>
        <v>425</v>
      </c>
      <c r="B435" s="4">
        <f>AMPLITUDE*SIN((A435*FREQUENZ/1000+PHASENVERSCHIEBUNG/360)*2*PI())</f>
        <v>2</v>
      </c>
      <c r="C435" s="4">
        <f ca="1">B435+AMPLITUDE*RAUSCHANTEIL*(2*RAND()-1)+AMPLITUDE*BAHNANTEIL*SIN(A435*50/3/1000*2*PI())</f>
        <v>2.485848753154273</v>
      </c>
      <c r="D435" s="4">
        <f>SIN(A435/20*2*PI())</f>
        <v>1</v>
      </c>
      <c r="E435" s="4">
        <f>COS(A435/20*2*PI())</f>
        <v>3.4283920569760004E-15</v>
      </c>
      <c r="F435" s="4">
        <f>D435*C435</f>
        <v>2.485848753154273</v>
      </c>
      <c r="G435" s="4">
        <f>E435*C435</f>
        <v>8.522464120157805E-15</v>
      </c>
      <c r="H435" s="4">
        <f>H434+(F435-H434)*BANDBREITE/1000</f>
        <v>0.8943628666151472</v>
      </c>
      <c r="I435" s="4">
        <f>I434+(G435-I434)*BANDBREITE/1000</f>
        <v>0.020237921656521718</v>
      </c>
      <c r="J435" s="4">
        <f>2*SQRT(H435*H435+I436*I436)</f>
        <v>1.789013467182709</v>
      </c>
    </row>
    <row r="436" spans="1:10" ht="12">
      <c r="A436" s="4">
        <f>A435+1</f>
        <v>426</v>
      </c>
      <c r="B436" s="4">
        <f>AMPLITUDE*SIN((A436*FREQUENZ/1000+PHASENVERSCHIEBUNG/360)*2*PI())</f>
        <v>1.9021130325902993</v>
      </c>
      <c r="C436" s="4">
        <f ca="1">B436+AMPLITUDE*RAUSCHANTEIL*(2*RAND()-1)+AMPLITUDE*BAHNANTEIL*SIN(A436*50/3/1000*2*PI())</f>
        <v>2.649894003183111</v>
      </c>
      <c r="D436" s="4">
        <f>SIN(A436/20*2*PI())</f>
        <v>0.9510565162951496</v>
      </c>
      <c r="E436" s="4">
        <f>COS(A436/20*2*PI())</f>
        <v>-0.30901699437495933</v>
      </c>
      <c r="F436" s="4">
        <f>D436*C436</f>
        <v>2.5201989592187375</v>
      </c>
      <c r="G436" s="4">
        <f>E436*C436</f>
        <v>-0.8188622802758738</v>
      </c>
      <c r="H436" s="4">
        <f>H435+(F436-H435)*BANDBREITE/1000</f>
        <v>0.9024920470781651</v>
      </c>
      <c r="I436" s="4">
        <f>I435+(G436-I435)*BANDBREITE/1000</f>
        <v>0.01604242064685974</v>
      </c>
      <c r="J436" s="4">
        <f>2*SQRT(H436*H436+I437*I437)</f>
        <v>1.8050880676417504</v>
      </c>
    </row>
    <row r="437" spans="1:10" ht="12">
      <c r="A437" s="4">
        <f>A436+1</f>
        <v>427</v>
      </c>
      <c r="B437" s="4">
        <f>AMPLITUDE*SIN((A437*FREQUENZ/1000+PHASENVERSCHIEBUNG/360)*2*PI())</f>
        <v>1.6180339887498947</v>
      </c>
      <c r="C437" s="4">
        <f ca="1">B437+AMPLITUDE*RAUSCHANTEIL*(2*RAND()-1)+AMPLITUDE*BAHNANTEIL*SIN(A437*50/3/1000*2*PI())</f>
        <v>2.1352048864032103</v>
      </c>
      <c r="D437" s="4">
        <f>SIN(A437/20*2*PI())</f>
        <v>0.8090169943749473</v>
      </c>
      <c r="E437" s="4">
        <f>COS(A437/20*2*PI())</f>
        <v>-0.5877852522924732</v>
      </c>
      <c r="F437" s="4">
        <f>D437*C437</f>
        <v>1.727417039572626</v>
      </c>
      <c r="G437" s="4">
        <f>E437*C437</f>
        <v>-1.2550419428506325</v>
      </c>
      <c r="H437" s="4">
        <f>H436+(F437-H436)*BANDBREITE/1000</f>
        <v>0.9066166720406375</v>
      </c>
      <c r="I437" s="4">
        <f>I436+(G437-I436)*BANDBREITE/1000</f>
        <v>0.009686998829372281</v>
      </c>
      <c r="J437" s="4">
        <f>2*SQRT(H437*H437+I438*I438)</f>
        <v>1.8132370133307147</v>
      </c>
    </row>
    <row r="438" spans="1:10" ht="12">
      <c r="A438" s="4">
        <f>A437+1</f>
        <v>428</v>
      </c>
      <c r="B438" s="4">
        <f>AMPLITUDE*SIN((A438*FREQUENZ/1000+PHASENVERSCHIEBUNG/360)*2*PI())</f>
        <v>1.1755705045849663</v>
      </c>
      <c r="C438" s="4">
        <f ca="1">B438+AMPLITUDE*RAUSCHANTEIL*(2*RAND()-1)+AMPLITUDE*BAHNANTEIL*SIN(A438*50/3/1000*2*PI())</f>
        <v>1.9318914918582122</v>
      </c>
      <c r="D438" s="4">
        <f>SIN(A438/20*2*PI())</f>
        <v>0.5877852522924831</v>
      </c>
      <c r="E438" s="4">
        <f>COS(A438/20*2*PI())</f>
        <v>-0.8090169943749402</v>
      </c>
      <c r="F438" s="4">
        <f>D438*C438</f>
        <v>1.135537327943581</v>
      </c>
      <c r="G438" s="4">
        <f>E438*C438</f>
        <v>-1.5629330482016501</v>
      </c>
      <c r="H438" s="4">
        <f>H437+(F438-H437)*BANDBREITE/1000</f>
        <v>0.9077612753201522</v>
      </c>
      <c r="I438" s="4">
        <f>I437+(G438-I437)*BANDBREITE/1000</f>
        <v>0.0018238985942171694</v>
      </c>
      <c r="J438" s="4">
        <f>2*SQRT(H438*H438+I439*I439)</f>
        <v>1.8155426012566924</v>
      </c>
    </row>
    <row r="439" spans="1:10" ht="12">
      <c r="A439" s="4">
        <f>A438+1</f>
        <v>429</v>
      </c>
      <c r="B439" s="4">
        <f>AMPLITUDE*SIN((A439*FREQUENZ/1000+PHASENVERSCHIEBUNG/360)*2*PI())</f>
        <v>0.6180339887498879</v>
      </c>
      <c r="C439" s="4">
        <f ca="1">B439+AMPLITUDE*RAUSCHANTEIL*(2*RAND()-1)+AMPLITUDE*BAHNANTEIL*SIN(A439*50/3/1000*2*PI())</f>
        <v>1.27880395442383</v>
      </c>
      <c r="D439" s="4">
        <f>SIN(A439/20*2*PI())</f>
        <v>0.30901699437494395</v>
      </c>
      <c r="E439" s="4">
        <f>COS(A439/20*2*PI())</f>
        <v>-0.9510565162951546</v>
      </c>
      <c r="F439" s="4">
        <f>D439*C439</f>
        <v>0.3951721543908448</v>
      </c>
      <c r="G439" s="4">
        <f>E439*C439</f>
        <v>-1.2162148339187955</v>
      </c>
      <c r="H439" s="4">
        <f>H438+(F439-H438)*BANDBREITE/1000</f>
        <v>0.9051983297155056</v>
      </c>
      <c r="I439" s="4">
        <f>I438+(G439-I438)*BANDBREITE/1000</f>
        <v>-0.004266295068347894</v>
      </c>
      <c r="J439" s="4">
        <f>2*SQRT(H439*H439+I440*I440)</f>
        <v>1.8104790495702212</v>
      </c>
    </row>
    <row r="440" spans="1:10" ht="12">
      <c r="A440" s="4">
        <f>A439+1</f>
        <v>430</v>
      </c>
      <c r="B440" s="4">
        <f>AMPLITUDE*SIN((A440*FREQUENZ/1000+PHASENVERSCHIEBUNG/360)*2*PI())</f>
        <v>1.763738983026824E-14</v>
      </c>
      <c r="C440" s="4">
        <f ca="1">B440+AMPLITUDE*RAUSCHANTEIL*(2*RAND()-1)+AMPLITUDE*BAHNANTEIL*SIN(A440*50/3/1000*2*PI())</f>
        <v>0.8782144308927068</v>
      </c>
      <c r="D440" s="4">
        <f>SIN(A440/20*2*PI())</f>
        <v>8.81869491513412E-15</v>
      </c>
      <c r="E440" s="4">
        <f>COS(A440/20*2*PI())</f>
        <v>-1</v>
      </c>
      <c r="F440" s="4">
        <f>D440*C440</f>
        <v>7.744705136110918E-15</v>
      </c>
      <c r="G440" s="4">
        <f>E440*C440</f>
        <v>-0.8782144308927068</v>
      </c>
      <c r="H440" s="4">
        <f>H439+(F440-H439)*BANDBREITE/1000</f>
        <v>0.9006723380669281</v>
      </c>
      <c r="I440" s="4">
        <f>I439+(G440-I439)*BANDBREITE/1000</f>
        <v>-0.008636035747469689</v>
      </c>
      <c r="J440" s="4">
        <f>2*SQRT(H440*H440+I441*I441)</f>
        <v>1.8014621894852834</v>
      </c>
    </row>
    <row r="441" spans="1:10" ht="12">
      <c r="A441" s="4">
        <f>A440+1</f>
        <v>431</v>
      </c>
      <c r="B441" s="4">
        <f>AMPLITUDE*SIN((A441*FREQUENZ/1000+PHASENVERSCHIEBUNG/360)*2*PI())</f>
        <v>-0.6180339887499084</v>
      </c>
      <c r="C441" s="4">
        <f ca="1">B441+AMPLITUDE*RAUSCHANTEIL*(2*RAND()-1)+AMPLITUDE*BAHNANTEIL*SIN(A441*50/3/1000*2*PI())</f>
        <v>0.3564917378330211</v>
      </c>
      <c r="D441" s="4">
        <f>SIN(A441/20*2*PI())</f>
        <v>-0.3090169943749542</v>
      </c>
      <c r="E441" s="4">
        <f>COS(A441/20*2*PI())</f>
        <v>-0.9510565162951513</v>
      </c>
      <c r="F441" s="4">
        <f>D441*C441</f>
        <v>-0.11016200534466435</v>
      </c>
      <c r="G441" s="4">
        <f>E441*C441</f>
        <v>-0.33904379027147746</v>
      </c>
      <c r="H441" s="4">
        <f>H440+(F441-H440)*BANDBREITE/1000</f>
        <v>0.8956181663498702</v>
      </c>
      <c r="I441" s="4">
        <f>I440+(G441-I440)*BANDBREITE/1000</f>
        <v>-0.010288074520089728</v>
      </c>
      <c r="J441" s="4">
        <f>2*SQRT(H441*H441+I442*I442)</f>
        <v>1.7913416951822996</v>
      </c>
    </row>
    <row r="442" spans="1:10" ht="12">
      <c r="A442" s="4">
        <f>A441+1</f>
        <v>432</v>
      </c>
      <c r="B442" s="4">
        <f>AMPLITUDE*SIN((A442*FREQUENZ/1000+PHASENVERSCHIEBUNG/360)*2*PI())</f>
        <v>-1.1755705045849378</v>
      </c>
      <c r="C442" s="4">
        <f ca="1">B442+AMPLITUDE*RAUSCHANTEIL*(2*RAND()-1)+AMPLITUDE*BAHNANTEIL*SIN(A442*50/3/1000*2*PI())</f>
        <v>-0.12913186578060332</v>
      </c>
      <c r="D442" s="4">
        <f>SIN(A442/20*2*PI())</f>
        <v>-0.5877852522924689</v>
      </c>
      <c r="E442" s="4">
        <f>COS(A442/20*2*PI())</f>
        <v>-0.8090169943749506</v>
      </c>
      <c r="F442" s="4">
        <f>D442*C442</f>
        <v>0.07590180630684916</v>
      </c>
      <c r="G442" s="4">
        <f>E442*C442</f>
        <v>0.10446987393185322</v>
      </c>
      <c r="H442" s="4">
        <f>H441+(F442-H441)*BANDBREITE/1000</f>
        <v>0.8915195845496552</v>
      </c>
      <c r="I442" s="4">
        <f>I441+(G442-I441)*BANDBREITE/1000</f>
        <v>-0.009714284777830012</v>
      </c>
      <c r="J442" s="4">
        <f>2*SQRT(H442*H442+I443*I443)</f>
        <v>1.783101491299523</v>
      </c>
    </row>
    <row r="443" spans="1:10" ht="12">
      <c r="A443" s="4">
        <f>A442+1</f>
        <v>433</v>
      </c>
      <c r="B443" s="4">
        <f>AMPLITUDE*SIN((A443*FREQUENZ/1000+PHASENVERSCHIEBUNG/360)*2*PI())</f>
        <v>-1.618033988749874</v>
      </c>
      <c r="C443" s="4">
        <f ca="1">B443+AMPLITUDE*RAUSCHANTEIL*(2*RAND()-1)+AMPLITUDE*BAHNANTEIL*SIN(A443*50/3/1000*2*PI())</f>
        <v>-0.7525510644737122</v>
      </c>
      <c r="D443" s="4">
        <f>SIN(A443/20*2*PI())</f>
        <v>-0.809016994374937</v>
      </c>
      <c r="E443" s="4">
        <f>COS(A443/20*2*PI())</f>
        <v>-0.5877852522924875</v>
      </c>
      <c r="F443" s="4">
        <f>D443*C443</f>
        <v>0.6088266002941821</v>
      </c>
      <c r="G443" s="4">
        <f>E443*C443</f>
        <v>0.44233841729466095</v>
      </c>
      <c r="H443" s="4">
        <f>H442+(F443-H442)*BANDBREITE/1000</f>
        <v>0.8901061196283778</v>
      </c>
      <c r="I443" s="4">
        <f>I442+(G443-I442)*BANDBREITE/1000</f>
        <v>-0.0074540212674675576</v>
      </c>
      <c r="J443" s="4">
        <f>2*SQRT(H443*H443+I444*I444)</f>
        <v>1.7802538188419723</v>
      </c>
    </row>
    <row r="444" spans="1:10" ht="12">
      <c r="A444" s="4">
        <f>A443+1</f>
        <v>434</v>
      </c>
      <c r="B444" s="4">
        <f>AMPLITUDE*SIN((A444*FREQUENZ/1000+PHASENVERSCHIEBUNG/360)*2*PI())</f>
        <v>-1.902113032590306</v>
      </c>
      <c r="C444" s="4">
        <f ca="1">B444+AMPLITUDE*RAUSCHANTEIL*(2*RAND()-1)+AMPLITUDE*BAHNANTEIL*SIN(A444*50/3/1000*2*PI())</f>
        <v>-0.8628076774319817</v>
      </c>
      <c r="D444" s="4">
        <f>SIN(A444/20*2*PI())</f>
        <v>-0.951056516295153</v>
      </c>
      <c r="E444" s="4">
        <f>COS(A444/20*2*PI())</f>
        <v>-0.3090169943749491</v>
      </c>
      <c r="F444" s="4">
        <f>D444*C444</f>
        <v>0.8205788639311726</v>
      </c>
      <c r="G444" s="4">
        <f>E444*C444</f>
        <v>0.26662223520366163</v>
      </c>
      <c r="H444" s="4">
        <f>H443+(F444-H443)*BANDBREITE/1000</f>
        <v>0.8897584833498918</v>
      </c>
      <c r="I444" s="4">
        <f>I443+(G444-I443)*BANDBREITE/1000</f>
        <v>-0.006083639985111911</v>
      </c>
      <c r="J444" s="4">
        <f>2*SQRT(H444*H444+I445*I445)</f>
        <v>1.7795581476165148</v>
      </c>
    </row>
    <row r="445" spans="1:10" ht="12">
      <c r="A445" s="4">
        <f>A444+1</f>
        <v>435</v>
      </c>
      <c r="B445" s="4">
        <f>AMPLITUDE*SIN((A445*FREQUENZ/1000+PHASENVERSCHIEBUNG/360)*2*PI())</f>
        <v>-2</v>
      </c>
      <c r="C445" s="4">
        <f ca="1">B445+AMPLITUDE*RAUSCHANTEIL*(2*RAND()-1)+AMPLITUDE*BAHNANTEIL*SIN(A445*50/3/1000*2*PI())</f>
        <v>-1.1243893928825854</v>
      </c>
      <c r="D445" s="4">
        <f>SIN(A445/20*2*PI())</f>
        <v>-1</v>
      </c>
      <c r="E445" s="4">
        <f>COS(A445/20*2*PI())</f>
        <v>-1.4208997773292239E-14</v>
      </c>
      <c r="F445" s="4">
        <f>D445*C445</f>
        <v>1.1243893928825854</v>
      </c>
      <c r="G445" s="4">
        <f>E445*C445</f>
        <v>1.597644637978207E-14</v>
      </c>
      <c r="H445" s="4">
        <f>H444+(F445-H444)*BANDBREITE/1000</f>
        <v>0.8909316378975553</v>
      </c>
      <c r="I445" s="4">
        <f>I444+(G445-I444)*BANDBREITE/1000</f>
        <v>-0.006053221785186272</v>
      </c>
      <c r="J445" s="4">
        <f>2*SQRT(H445*H445+I446*I446)</f>
        <v>1.7819204248835234</v>
      </c>
    </row>
    <row r="446" spans="1:10" ht="12">
      <c r="A446" s="4">
        <f>A445+1</f>
        <v>436</v>
      </c>
      <c r="B446" s="4">
        <f>AMPLITUDE*SIN((A446*FREQUENZ/1000+PHASENVERSCHIEBUNG/360)*2*PI())</f>
        <v>-1.902113032590306</v>
      </c>
      <c r="C446" s="4">
        <f ca="1">B446+AMPLITUDE*RAUSCHANTEIL*(2*RAND()-1)+AMPLITUDE*BAHNANTEIL*SIN(A446*50/3/1000*2*PI())</f>
        <v>-0.7201167232608605</v>
      </c>
      <c r="D446" s="4">
        <f>SIN(A446/20*2*PI())</f>
        <v>-0.951056516295153</v>
      </c>
      <c r="E446" s="4">
        <f>COS(A446/20*2*PI())</f>
        <v>0.3090169943749491</v>
      </c>
      <c r="F446" s="4">
        <f>D446*C446</f>
        <v>0.6848717021503548</v>
      </c>
      <c r="G446" s="4">
        <f>E446*C446</f>
        <v>-0.22252830542120813</v>
      </c>
      <c r="H446" s="4">
        <f>H445+(F446-H445)*BANDBREITE/1000</f>
        <v>0.8899013382188192</v>
      </c>
      <c r="I446" s="4">
        <f>I445+(G446-I445)*BANDBREITE/1000</f>
        <v>-0.0071355972033663815</v>
      </c>
      <c r="J446" s="4">
        <f>2*SQRT(H446*H446+I447*I447)</f>
        <v>1.7798884753316528</v>
      </c>
    </row>
    <row r="447" spans="1:10" ht="12">
      <c r="A447" s="4">
        <f>A446+1</f>
        <v>437</v>
      </c>
      <c r="B447" s="4">
        <f>AMPLITUDE*SIN((A447*FREQUENZ/1000+PHASENVERSCHIEBUNG/360)*2*PI())</f>
        <v>-1.618033988749874</v>
      </c>
      <c r="C447" s="4">
        <f ca="1">B447+AMPLITUDE*RAUSCHANTEIL*(2*RAND()-1)+AMPLITUDE*BAHNANTEIL*SIN(A447*50/3/1000*2*PI())</f>
        <v>-0.5574079102102142</v>
      </c>
      <c r="D447" s="4">
        <f>SIN(A447/20*2*PI())</f>
        <v>-0.809016994374937</v>
      </c>
      <c r="E447" s="4">
        <f>COS(A447/20*2*PI())</f>
        <v>0.5877852522924875</v>
      </c>
      <c r="F447" s="4">
        <f>D447*C447</f>
        <v>0.45095247215908224</v>
      </c>
      <c r="G447" s="4">
        <f>E447*C447</f>
        <v>-0.3276361491327389</v>
      </c>
      <c r="H447" s="4">
        <f>H446+(F447-H446)*BANDBREITE/1000</f>
        <v>0.8877065938885206</v>
      </c>
      <c r="I447" s="4">
        <f>I446+(G447-I446)*BANDBREITE/1000</f>
        <v>-0.008738099963013245</v>
      </c>
      <c r="J447" s="4">
        <f>2*SQRT(H447*H447+I448*I448)</f>
        <v>1.7755338052002607</v>
      </c>
    </row>
    <row r="448" spans="1:10" ht="12">
      <c r="A448" s="4">
        <f>A447+1</f>
        <v>438</v>
      </c>
      <c r="B448" s="4">
        <f>AMPLITUDE*SIN((A448*FREQUENZ/1000+PHASENVERSCHIEBUNG/360)*2*PI())</f>
        <v>-1.1755705045849838</v>
      </c>
      <c r="C448" s="4">
        <f ca="1">B448+AMPLITUDE*RAUSCHANTEIL*(2*RAND()-1)+AMPLITUDE*BAHNANTEIL*SIN(A448*50/3/1000*2*PI())</f>
        <v>-0.4087352945467786</v>
      </c>
      <c r="D448" s="4">
        <f>SIN(A448/20*2*PI())</f>
        <v>-0.5877852522924919</v>
      </c>
      <c r="E448" s="4">
        <f>COS(A448/20*2*PI())</f>
        <v>0.8090169943749338</v>
      </c>
      <c r="F448" s="4">
        <f>D448*C448</f>
        <v>0.24024857822602425</v>
      </c>
      <c r="G448" s="4">
        <f>E448*C448</f>
        <v>-0.33067379948918807</v>
      </c>
      <c r="H448" s="4">
        <f>H447+(F448-H447)*BANDBREITE/1000</f>
        <v>0.884469303810208</v>
      </c>
      <c r="I448" s="4">
        <f>I447+(G448-I447)*BANDBREITE/1000</f>
        <v>-0.010347778460644119</v>
      </c>
      <c r="J448" s="4">
        <f>2*SQRT(H448*H448+I449*I449)</f>
        <v>1.7690105212312592</v>
      </c>
    </row>
    <row r="449" spans="1:10" ht="12">
      <c r="A449" s="4">
        <f>A448+1</f>
        <v>439</v>
      </c>
      <c r="B449" s="4">
        <f>AMPLITUDE*SIN((A449*FREQUENZ/1000+PHASENVERSCHIEBUNG/360)*2*PI())</f>
        <v>-0.6180339887499084</v>
      </c>
      <c r="C449" s="4">
        <f ca="1">B449+AMPLITUDE*RAUSCHANTEIL*(2*RAND()-1)+AMPLITUDE*BAHNANTEIL*SIN(A449*50/3/1000*2*PI())</f>
        <v>0.4880173316428046</v>
      </c>
      <c r="D449" s="4">
        <f>SIN(A449/20*2*PI())</f>
        <v>-0.3090169943749542</v>
      </c>
      <c r="E449" s="4">
        <f>COS(A449/20*2*PI())</f>
        <v>0.9510565162951513</v>
      </c>
      <c r="F449" s="4">
        <f>D449*C449</f>
        <v>-0.15080564902714472</v>
      </c>
      <c r="G449" s="4">
        <f>E449*C449</f>
        <v>0.46413206332386125</v>
      </c>
      <c r="H449" s="4">
        <f>H448+(F449-H448)*BANDBREITE/1000</f>
        <v>0.8792929290460213</v>
      </c>
      <c r="I449" s="4">
        <f>I448+(G449-I448)*BANDBREITE/1000</f>
        <v>-0.007975379251721591</v>
      </c>
      <c r="J449" s="4">
        <f>2*SQRT(H449*H449+I450*I450)</f>
        <v>1.7586076279868288</v>
      </c>
    </row>
    <row r="450" spans="1:10" ht="12">
      <c r="A450" s="4">
        <f>A449+1</f>
        <v>440</v>
      </c>
      <c r="B450" s="4">
        <f>AMPLITUDE*SIN((A450*FREQUENZ/1000+PHASENVERSCHIEBUNG/360)*2*PI())</f>
        <v>-3.919860126290071E-14</v>
      </c>
      <c r="C450" s="4">
        <f ca="1">B450+AMPLITUDE*RAUSCHANTEIL*(2*RAND()-1)+AMPLITUDE*BAHNANTEIL*SIN(A450*50/3/1000*2*PI())</f>
        <v>0.7120637168081475</v>
      </c>
      <c r="D450" s="4">
        <f>SIN(A450/20*2*PI())</f>
        <v>-1.9599300631450357E-14</v>
      </c>
      <c r="E450" s="4">
        <f>COS(A450/20*2*PI())</f>
        <v>1</v>
      </c>
      <c r="F450" s="4">
        <f>D450*C450</f>
        <v>-1.3955950854470814E-14</v>
      </c>
      <c r="G450" s="4">
        <f>E450*C450</f>
        <v>0.7120637168081475</v>
      </c>
      <c r="H450" s="4">
        <f>H449+(F450-H449)*BANDBREITE/1000</f>
        <v>0.8748964644007912</v>
      </c>
      <c r="I450" s="4">
        <f>I449+(G450-I449)*BANDBREITE/1000</f>
        <v>-0.004375183771422245</v>
      </c>
      <c r="J450" s="4">
        <f>2*SQRT(H450*H450+I451*I451)</f>
        <v>1.749798822138465</v>
      </c>
    </row>
    <row r="451" spans="1:10" ht="12">
      <c r="A451" s="4">
        <f>A450+1</f>
        <v>441</v>
      </c>
      <c r="B451" s="4">
        <f>AMPLITUDE*SIN((A451*FREQUENZ/1000+PHASENVERSCHIEBUNG/360)*2*PI())</f>
        <v>0.6180339887498879</v>
      </c>
      <c r="C451" s="4">
        <f ca="1">B451+AMPLITUDE*RAUSCHANTEIL*(2*RAND()-1)+AMPLITUDE*BAHNANTEIL*SIN(A451*50/3/1000*2*PI())</f>
        <v>1.3929783334596606</v>
      </c>
      <c r="D451" s="4">
        <f>SIN(A451/20*2*PI())</f>
        <v>0.30901699437494395</v>
      </c>
      <c r="E451" s="4">
        <f>COS(A451/20*2*PI())</f>
        <v>0.9510565162951546</v>
      </c>
      <c r="F451" s="4">
        <f>D451*C451</f>
        <v>0.43045397783512274</v>
      </c>
      <c r="G451" s="4">
        <f>E451*C451</f>
        <v>1.324801121094775</v>
      </c>
      <c r="H451" s="4">
        <f>H450+(F451-H450)*BANDBREITE/1000</f>
        <v>0.8726742519679628</v>
      </c>
      <c r="I451" s="4">
        <f>I450+(G451-I450)*BANDBREITE/1000</f>
        <v>0.0022706977529087418</v>
      </c>
      <c r="J451" s="4">
        <f>2*SQRT(H451*H451+I452*I452)</f>
        <v>1.7454770338357275</v>
      </c>
    </row>
    <row r="452" spans="1:10" ht="12">
      <c r="A452" s="4">
        <f>A451+1</f>
        <v>442</v>
      </c>
      <c r="B452" s="4">
        <f>AMPLITUDE*SIN((A452*FREQUENZ/1000+PHASENVERSCHIEBUNG/360)*2*PI())</f>
        <v>1.1755705045849663</v>
      </c>
      <c r="C452" s="4">
        <f ca="1">B452+AMPLITUDE*RAUSCHANTEIL*(2*RAND()-1)+AMPLITUDE*BAHNANTEIL*SIN(A452*50/3/1000*2*PI())</f>
        <v>2.0596937058846634</v>
      </c>
      <c r="D452" s="4">
        <f>SIN(A452/20*2*PI())</f>
        <v>0.5877852522924831</v>
      </c>
      <c r="E452" s="4">
        <f>COS(A452/20*2*PI())</f>
        <v>0.8090169943749402</v>
      </c>
      <c r="F452" s="4">
        <f>D452*C452</f>
        <v>1.2106575845586565</v>
      </c>
      <c r="G452" s="4">
        <f>E452*C452</f>
        <v>1.6663272112677925</v>
      </c>
      <c r="H452" s="4">
        <f>H451+(F452-H451)*BANDBREITE/1000</f>
        <v>0.8743641686309163</v>
      </c>
      <c r="I452" s="4">
        <f>I451+(G452-I451)*BANDBREITE/1000</f>
        <v>0.01059098032048316</v>
      </c>
      <c r="J452" s="4">
        <f>2*SQRT(H452*H452+I453*I453)</f>
        <v>1.7490488508425184</v>
      </c>
    </row>
    <row r="453" spans="1:10" ht="12">
      <c r="A453" s="4">
        <f>A452+1</f>
        <v>443</v>
      </c>
      <c r="B453" s="4">
        <f>AMPLITUDE*SIN((A453*FREQUENZ/1000+PHASENVERSCHIEBUNG/360)*2*PI())</f>
        <v>1.6180339887498614</v>
      </c>
      <c r="C453" s="4">
        <f ca="1">B453+AMPLITUDE*RAUSCHANTEIL*(2*RAND()-1)+AMPLITUDE*BAHNANTEIL*SIN(A453*50/3/1000*2*PI())</f>
        <v>2.110729709211979</v>
      </c>
      <c r="D453" s="4">
        <f>SIN(A453/20*2*PI())</f>
        <v>0.8090169943749307</v>
      </c>
      <c r="E453" s="4">
        <f>COS(A453/20*2*PI())</f>
        <v>0.5877852522924962</v>
      </c>
      <c r="F453" s="4">
        <f>D453*C453</f>
        <v>1.7076162052845467</v>
      </c>
      <c r="G453" s="4">
        <f>E453*C453</f>
        <v>1.2406557946504302</v>
      </c>
      <c r="H453" s="4">
        <f>H452+(F453-H452)*BANDBREITE/1000</f>
        <v>0.8785304288141844</v>
      </c>
      <c r="I453" s="4">
        <f>I452+(G453-I452)*BANDBREITE/1000</f>
        <v>0.016741304392132894</v>
      </c>
      <c r="J453" s="4">
        <f>2*SQRT(H453*H453+I454*I454)</f>
        <v>1.7575292458202514</v>
      </c>
    </row>
    <row r="454" spans="1:10" ht="12">
      <c r="A454" s="4">
        <f>A453+1</f>
        <v>444</v>
      </c>
      <c r="B454" s="4">
        <f>AMPLITUDE*SIN((A454*FREQUENZ/1000+PHASENVERSCHIEBUNG/360)*2*PI())</f>
        <v>1.9021130325902993</v>
      </c>
      <c r="C454" s="4">
        <f ca="1">B454+AMPLITUDE*RAUSCHANTEIL*(2*RAND()-1)+AMPLITUDE*BAHNANTEIL*SIN(A454*50/3/1000*2*PI())</f>
        <v>2.34877120273607</v>
      </c>
      <c r="D454" s="4">
        <f>SIN(A454/20*2*PI())</f>
        <v>0.9510565162951496</v>
      </c>
      <c r="E454" s="4">
        <f>COS(A454/20*2*PI())</f>
        <v>0.30901699437495933</v>
      </c>
      <c r="F454" s="4">
        <f>D454*C454</f>
        <v>2.2338141576485353</v>
      </c>
      <c r="G454" s="4">
        <f>E454*C454</f>
        <v>0.7258102175439586</v>
      </c>
      <c r="H454" s="4">
        <f>H453+(F454-H453)*BANDBREITE/1000</f>
        <v>0.8853068474583562</v>
      </c>
      <c r="I454" s="4">
        <f>I453+(G454-I453)*BANDBREITE/1000</f>
        <v>0.020286648957892024</v>
      </c>
      <c r="J454" s="4">
        <f>2*SQRT(H454*H454+I455*I455)</f>
        <v>1.771073863044721</v>
      </c>
    </row>
    <row r="455" spans="1:10" ht="12">
      <c r="A455" s="4">
        <f>A454+1</f>
        <v>445</v>
      </c>
      <c r="B455" s="4">
        <f>AMPLITUDE*SIN((A455*FREQUENZ/1000+PHASENVERSCHIEBUNG/360)*2*PI())</f>
        <v>2</v>
      </c>
      <c r="C455" s="4">
        <f ca="1">B455+AMPLITUDE*RAUSCHANTEIL*(2*RAND()-1)+AMPLITUDE*BAHNANTEIL*SIN(A455*50/3/1000*2*PI())</f>
        <v>2.577130820974709</v>
      </c>
      <c r="D455" s="4">
        <f>SIN(A455/20*2*PI())</f>
        <v>1</v>
      </c>
      <c r="E455" s="4">
        <f>COS(A455/20*2*PI())</f>
        <v>-3.4321059407955307E-15</v>
      </c>
      <c r="F455" s="4">
        <f>D455*C455</f>
        <v>2.577130820974709</v>
      </c>
      <c r="G455" s="4">
        <f>E455*C455</f>
        <v>-8.844986000874563E-15</v>
      </c>
      <c r="H455" s="4">
        <f>H454+(F455-H454)*BANDBREITE/1000</f>
        <v>0.8937659673259379</v>
      </c>
      <c r="I455" s="4">
        <f>I454+(G455-I454)*BANDBREITE/1000</f>
        <v>0.02018521571310252</v>
      </c>
      <c r="J455" s="4">
        <f>2*SQRT(H455*H455+I456*I456)</f>
        <v>1.7878407105272027</v>
      </c>
    </row>
    <row r="456" spans="1:10" ht="12">
      <c r="A456" s="4">
        <f>A455+1</f>
        <v>446</v>
      </c>
      <c r="B456" s="4">
        <f>AMPLITUDE*SIN((A456*FREQUENZ/1000+PHASENVERSCHIEBUNG/360)*2*PI())</f>
        <v>1.9021130325903126</v>
      </c>
      <c r="C456" s="4">
        <f ca="1">B456+AMPLITUDE*RAUSCHANTEIL*(2*RAND()-1)+AMPLITUDE*BAHNANTEIL*SIN(A456*50/3/1000*2*PI())</f>
        <v>2.246559966440823</v>
      </c>
      <c r="D456" s="4">
        <f>SIN(A456/20*2*PI())</f>
        <v>0.9510565162951563</v>
      </c>
      <c r="E456" s="4">
        <f>COS(A456/20*2*PI())</f>
        <v>-0.30901699437493885</v>
      </c>
      <c r="F456" s="4">
        <f>D456*C456</f>
        <v>2.1366054953313722</v>
      </c>
      <c r="G456" s="4">
        <f>E456*C456</f>
        <v>-0.6942252085126066</v>
      </c>
      <c r="H456" s="4">
        <f>H455+(F456-H455)*BANDBREITE/1000</f>
        <v>0.8999801649659651</v>
      </c>
      <c r="I456" s="4">
        <f>I455+(G456-I455)*BANDBREITE/1000</f>
        <v>0.016613163591973977</v>
      </c>
      <c r="J456" s="4">
        <f>2*SQRT(H456*H456+I457*I457)</f>
        <v>1.8000989538870549</v>
      </c>
    </row>
    <row r="457" spans="1:10" ht="12">
      <c r="A457" s="4">
        <f>A456+1</f>
        <v>447</v>
      </c>
      <c r="B457" s="4">
        <f>AMPLITUDE*SIN((A457*FREQUENZ/1000+PHASENVERSCHIEBUNG/360)*2*PI())</f>
        <v>1.6180339887498867</v>
      </c>
      <c r="C457" s="4">
        <f ca="1">B457+AMPLITUDE*RAUSCHANTEIL*(2*RAND()-1)+AMPLITUDE*BAHNANTEIL*SIN(A457*50/3/1000*2*PI())</f>
        <v>1.8239091112850725</v>
      </c>
      <c r="D457" s="4">
        <f>SIN(A457/20*2*PI())</f>
        <v>0.8090169943749433</v>
      </c>
      <c r="E457" s="4">
        <f>COS(A457/20*2*PI())</f>
        <v>-0.5877852522924788</v>
      </c>
      <c r="F457" s="4">
        <f>D457*C457</f>
        <v>1.4755734672249234</v>
      </c>
      <c r="G457" s="4">
        <f>E457*C457</f>
        <v>-1.072066877135247</v>
      </c>
      <c r="H457" s="4">
        <f>H456+(F457-H456)*BANDBREITE/1000</f>
        <v>0.9028581314772599</v>
      </c>
      <c r="I457" s="4">
        <f>I456+(G457-I456)*BANDBREITE/1000</f>
        <v>0.011169763388337871</v>
      </c>
      <c r="J457" s="4">
        <f>2*SQRT(H457*H457+I458*I458)</f>
        <v>1.8057454691963832</v>
      </c>
    </row>
    <row r="458" spans="1:10" ht="12">
      <c r="A458" s="4">
        <f>A457+1</f>
        <v>448</v>
      </c>
      <c r="B458" s="4">
        <f>AMPLITUDE*SIN((A458*FREQUENZ/1000+PHASENVERSCHIEBUNG/360)*2*PI())</f>
        <v>1.1755705045849552</v>
      </c>
      <c r="C458" s="4">
        <f ca="1">B458+AMPLITUDE*RAUSCHANTEIL*(2*RAND()-1)+AMPLITUDE*BAHNANTEIL*SIN(A458*50/3/1000*2*PI())</f>
        <v>1.4780429424375616</v>
      </c>
      <c r="D458" s="4">
        <f>SIN(A458/20*2*PI())</f>
        <v>0.5877852522924776</v>
      </c>
      <c r="E458" s="4">
        <f>COS(A458/20*2*PI())</f>
        <v>-0.8090169943749441</v>
      </c>
      <c r="F458" s="4">
        <f>D458*C458</f>
        <v>0.8687718438197781</v>
      </c>
      <c r="G458" s="4">
        <f>E458*C458</f>
        <v>-1.1957618588479346</v>
      </c>
      <c r="H458" s="4">
        <f>H457+(F458-H457)*BANDBREITE/1000</f>
        <v>0.9026877000389725</v>
      </c>
      <c r="I458" s="4">
        <f>I457+(G458-I457)*BANDBREITE/1000</f>
        <v>0.00513510527715651</v>
      </c>
      <c r="J458" s="4">
        <f>2*SQRT(H458*H458+I459*I459)</f>
        <v>1.8053772186088564</v>
      </c>
    </row>
    <row r="459" spans="1:10" ht="12">
      <c r="A459" s="4">
        <f>A458+1</f>
        <v>449</v>
      </c>
      <c r="B459" s="4">
        <f>AMPLITUDE*SIN((A459*FREQUENZ/1000+PHASENVERSCHIEBUNG/360)*2*PI())</f>
        <v>0.6180339887499289</v>
      </c>
      <c r="C459" s="4">
        <f ca="1">B459+AMPLITUDE*RAUSCHANTEIL*(2*RAND()-1)+AMPLITUDE*BAHNANTEIL*SIN(A459*50/3/1000*2*PI())</f>
        <v>0.8050401719131228</v>
      </c>
      <c r="D459" s="4">
        <f>SIN(A459/20*2*PI())</f>
        <v>0.30901699437496444</v>
      </c>
      <c r="E459" s="4">
        <f>COS(A459/20*2*PI())</f>
        <v>-0.9510565162951481</v>
      </c>
      <c r="F459" s="4">
        <f>D459*C459</f>
        <v>0.24877109427569788</v>
      </c>
      <c r="G459" s="4">
        <f>E459*C459</f>
        <v>-0.7656387013773417</v>
      </c>
      <c r="H459" s="4">
        <f>H458+(F459-H458)*BANDBREITE/1000</f>
        <v>0.8994181170101561</v>
      </c>
      <c r="I459" s="4">
        <f>I458+(G459-I458)*BANDBREITE/1000</f>
        <v>0.0012812362438840187</v>
      </c>
      <c r="J459" s="4">
        <f>2*SQRT(H459*H459+I460*I460)</f>
        <v>1.7988419109226095</v>
      </c>
    </row>
    <row r="460" spans="1:10" ht="12">
      <c r="A460" s="4">
        <f>A459+1</f>
        <v>450</v>
      </c>
      <c r="B460" s="4">
        <f>AMPLITUDE*SIN((A460*FREQUENZ/1000+PHASENVERSCHIEBUNG/360)*2*PI())</f>
        <v>3.9163938347251765E-15</v>
      </c>
      <c r="C460" s="4">
        <f ca="1">B460+AMPLITUDE*RAUSCHANTEIL*(2*RAND()-1)+AMPLITUDE*BAHNANTEIL*SIN(A460*50/3/1000*2*PI())</f>
        <v>-0.19695950485765004</v>
      </c>
      <c r="D460" s="4">
        <f>SIN(A460/20*2*PI())</f>
        <v>1.9581969173625882E-15</v>
      </c>
      <c r="E460" s="4">
        <f>COS(A460/20*2*PI())</f>
        <v>-1</v>
      </c>
      <c r="F460" s="4">
        <f>D460*C460</f>
        <v>-3.8568549525751204E-16</v>
      </c>
      <c r="G460" s="4">
        <f>E460*C460</f>
        <v>0.19695950485765004</v>
      </c>
      <c r="H460" s="4">
        <f>H459+(F460-H459)*BANDBREITE/1000</f>
        <v>0.8949210264251053</v>
      </c>
      <c r="I460" s="4">
        <f>I459+(G460-I459)*BANDBREITE/1000</f>
        <v>0.002259627586952849</v>
      </c>
      <c r="J460" s="4">
        <f>2*SQRT(H460*H460+I461*I461)</f>
        <v>1.789872281178158</v>
      </c>
    </row>
    <row r="461" spans="1:10" ht="12">
      <c r="A461" s="4">
        <f>A460+1</f>
        <v>451</v>
      </c>
      <c r="B461" s="4">
        <f>AMPLITUDE*SIN((A461*FREQUENZ/1000+PHASENVERSCHIEBUNG/360)*2*PI())</f>
        <v>-0.6180339887498675</v>
      </c>
      <c r="C461" s="4">
        <f ca="1">B461+AMPLITUDE*RAUSCHANTEIL*(2*RAND()-1)+AMPLITUDE*BAHNANTEIL*SIN(A461*50/3/1000*2*PI())</f>
        <v>-0.6209605710424486</v>
      </c>
      <c r="D461" s="4">
        <f>SIN(A461/20*2*PI())</f>
        <v>-0.30901699437493374</v>
      </c>
      <c r="E461" s="4">
        <f>COS(A461/20*2*PI())</f>
        <v>-0.951056516295158</v>
      </c>
      <c r="F461" s="4">
        <f>D461*C461</f>
        <v>0.19188736928887998</v>
      </c>
      <c r="G461" s="4">
        <f>E461*C461</f>
        <v>0.5905685974522832</v>
      </c>
      <c r="H461" s="4">
        <f>H460+(F461-H460)*BANDBREITE/1000</f>
        <v>0.8914058581394242</v>
      </c>
      <c r="I461" s="4">
        <f>I460+(G461-I460)*BANDBREITE/1000</f>
        <v>0.005201172436279501</v>
      </c>
      <c r="J461" s="4">
        <f>2*SQRT(H461*H461+I462*I462)</f>
        <v>1.782939649852003</v>
      </c>
    </row>
    <row r="462" spans="1:10" ht="12">
      <c r="A462" s="4">
        <f>A461+1</f>
        <v>452</v>
      </c>
      <c r="B462" s="4">
        <f>AMPLITUDE*SIN((A462*FREQUENZ/1000+PHASENVERSCHIEBUNG/360)*2*PI())</f>
        <v>-1.1755705045849487</v>
      </c>
      <c r="C462" s="4">
        <f ca="1">B462+AMPLITUDE*RAUSCHANTEIL*(2*RAND()-1)+AMPLITUDE*BAHNANTEIL*SIN(A462*50/3/1000*2*PI())</f>
        <v>-1.360666287097357</v>
      </c>
      <c r="D462" s="4">
        <f>SIN(A462/20*2*PI())</f>
        <v>-0.5877852522924744</v>
      </c>
      <c r="E462" s="4">
        <f>COS(A462/20*2*PI())</f>
        <v>-0.8090169943749466</v>
      </c>
      <c r="F462" s="4">
        <f>D462*C462</f>
        <v>0.7997795768473843</v>
      </c>
      <c r="G462" s="4">
        <f>E462*C462</f>
        <v>1.1008021499348217</v>
      </c>
      <c r="H462" s="4">
        <f>H461+(F462-H461)*BANDBREITE/1000</f>
        <v>0.890947726732964</v>
      </c>
      <c r="I462" s="4">
        <f>I461+(G462-I461)*BANDBREITE/1000</f>
        <v>0.010679177323772212</v>
      </c>
      <c r="J462" s="4">
        <f>2*SQRT(H462*H462+I463*I463)</f>
        <v>1.7822077104941028</v>
      </c>
    </row>
    <row r="463" spans="1:10" ht="12">
      <c r="A463" s="4">
        <f>A462+1</f>
        <v>453</v>
      </c>
      <c r="B463" s="4">
        <f>AMPLITUDE*SIN((A463*FREQUENZ/1000+PHASENVERSCHIEBUNG/360)*2*PI())</f>
        <v>-1.618033988749882</v>
      </c>
      <c r="C463" s="4">
        <f ca="1">B463+AMPLITUDE*RAUSCHANTEIL*(2*RAND()-1)+AMPLITUDE*BAHNANTEIL*SIN(A463*50/3/1000*2*PI())</f>
        <v>-2.060078351349983</v>
      </c>
      <c r="D463" s="4">
        <f>SIN(A463/20*2*PI())</f>
        <v>-0.809016994374941</v>
      </c>
      <c r="E463" s="4">
        <f>COS(A463/20*2*PI())</f>
        <v>-0.5877852522924819</v>
      </c>
      <c r="F463" s="4">
        <f>D463*C463</f>
        <v>1.6666383959860471</v>
      </c>
      <c r="G463" s="4">
        <f>E463*C463</f>
        <v>1.21088367349053</v>
      </c>
      <c r="H463" s="4">
        <f>H462+(F463-H462)*BANDBREITE/1000</f>
        <v>0.8948261800792294</v>
      </c>
      <c r="I463" s="4">
        <f>I462+(G463-I462)*BANDBREITE/1000</f>
        <v>0.016680199804606</v>
      </c>
      <c r="J463" s="4">
        <f>2*SQRT(H463*H463+I464*I464)</f>
        <v>1.7901200777735782</v>
      </c>
    </row>
    <row r="464" spans="1:10" ht="12">
      <c r="A464" s="4">
        <f>A463+1</f>
        <v>454</v>
      </c>
      <c r="B464" s="4">
        <f>AMPLITUDE*SIN((A464*FREQUENZ/1000+PHASENVERSCHIEBUNG/360)*2*PI())</f>
        <v>-1.9021130325902926</v>
      </c>
      <c r="C464" s="4">
        <f ca="1">B464+AMPLITUDE*RAUSCHANTEIL*(2*RAND()-1)+AMPLITUDE*BAHNANTEIL*SIN(A464*50/3/1000*2*PI())</f>
        <v>-2.499826911735836</v>
      </c>
      <c r="D464" s="4">
        <f>SIN(A464/20*2*PI())</f>
        <v>-0.9510565162951463</v>
      </c>
      <c r="E464" s="4">
        <f>COS(A464/20*2*PI())</f>
        <v>-0.3090169943749696</v>
      </c>
      <c r="F464" s="4">
        <f>D464*C464</f>
        <v>2.3774766740163384</v>
      </c>
      <c r="G464" s="4">
        <f>E464*C464</f>
        <v>0.7724889987222704</v>
      </c>
      <c r="H464" s="4">
        <f>H463+(F464-H463)*BANDBREITE/1000</f>
        <v>0.9022394325489149</v>
      </c>
      <c r="I464" s="4">
        <f>I463+(G464-I463)*BANDBREITE/1000</f>
        <v>0.02045924379919432</v>
      </c>
      <c r="J464" s="4">
        <f>2*SQRT(H464*H464+I465*I465)</f>
        <v>1.8049381141313083</v>
      </c>
    </row>
    <row r="465" spans="1:10" ht="12">
      <c r="A465" s="4">
        <f>A464+1</f>
        <v>455</v>
      </c>
      <c r="B465" s="4">
        <f>AMPLITUDE*SIN((A465*FREQUENZ/1000+PHASENVERSCHIEBUNG/360)*2*PI())</f>
        <v>-2</v>
      </c>
      <c r="C465" s="4">
        <f ca="1">B465+AMPLITUDE*RAUSCHANTEIL*(2*RAND()-1)+AMPLITUDE*BAHNANTEIL*SIN(A465*50/3/1000*2*PI())</f>
        <v>-2.654406553506849</v>
      </c>
      <c r="D465" s="4">
        <f>SIN(A465/20*2*PI())</f>
        <v>-1</v>
      </c>
      <c r="E465" s="4">
        <f>COS(A465/20*2*PI())</f>
        <v>-7.348499775520708E-15</v>
      </c>
      <c r="F465" s="4">
        <f>D465*C465</f>
        <v>2.654406553506849</v>
      </c>
      <c r="G465" s="4">
        <f>E465*C465</f>
        <v>1.9505905962585775E-14</v>
      </c>
      <c r="H465" s="4">
        <f>H464+(F465-H464)*BANDBREITE/1000</f>
        <v>0.9110002681537046</v>
      </c>
      <c r="I465" s="4">
        <f>I464+(G465-I464)*BANDBREITE/1000</f>
        <v>0.020356947580198445</v>
      </c>
      <c r="J465" s="4">
        <f>2*SQRT(H465*H465+I466*I466)</f>
        <v>1.822301015020691</v>
      </c>
    </row>
    <row r="466" spans="1:10" ht="12">
      <c r="A466" s="4">
        <f>A465+1</f>
        <v>456</v>
      </c>
      <c r="B466" s="4">
        <f>AMPLITUDE*SIN((A466*FREQUENZ/1000+PHASENVERSCHIEBUNG/360)*2*PI())</f>
        <v>-1.9021130325903017</v>
      </c>
      <c r="C466" s="4">
        <f ca="1">B466+AMPLITUDE*RAUSCHANTEIL*(2*RAND()-1)+AMPLITUDE*BAHNANTEIL*SIN(A466*50/3/1000*2*PI())</f>
        <v>-2.4008427178342835</v>
      </c>
      <c r="D466" s="4">
        <f>SIN(A466/20*2*PI())</f>
        <v>-0.9510565162951509</v>
      </c>
      <c r="E466" s="4">
        <f>COS(A466/20*2*PI())</f>
        <v>0.30901699437495567</v>
      </c>
      <c r="F466" s="4">
        <f>D466*C466</f>
        <v>2.2833371113960554</v>
      </c>
      <c r="G466" s="4">
        <f>E466*C466</f>
        <v>-0.74190120063215</v>
      </c>
      <c r="H466" s="4">
        <f>H465+(F466-H465)*BANDBREITE/1000</f>
        <v>0.9178619523699164</v>
      </c>
      <c r="I466" s="4">
        <f>I465+(G466-I465)*BANDBREITE/1000</f>
        <v>0.016545656839136703</v>
      </c>
      <c r="J466" s="4">
        <f>2*SQRT(H466*H466+I467*I467)</f>
        <v>1.8358246128724136</v>
      </c>
    </row>
    <row r="467" spans="1:10" ht="12">
      <c r="A467" s="4">
        <f>A466+1</f>
        <v>457</v>
      </c>
      <c r="B467" s="4">
        <f>AMPLITUDE*SIN((A467*FREQUENZ/1000+PHASENVERSCHIEBUNG/360)*2*PI())</f>
        <v>-1.6180339887498993</v>
      </c>
      <c r="C467" s="4">
        <f ca="1">B467+AMPLITUDE*RAUSCHANTEIL*(2*RAND()-1)+AMPLITUDE*BAHNANTEIL*SIN(A467*50/3/1000*2*PI())</f>
        <v>-2.330246948953995</v>
      </c>
      <c r="D467" s="4">
        <f>SIN(A467/20*2*PI())</f>
        <v>-0.8090169943749497</v>
      </c>
      <c r="E467" s="4">
        <f>COS(A467/20*2*PI())</f>
        <v>0.58778525229247</v>
      </c>
      <c r="F467" s="4">
        <f>D467*C467</f>
        <v>1.885209382794158</v>
      </c>
      <c r="G467" s="4">
        <f>E467*C467</f>
        <v>-1.3696847907946825</v>
      </c>
      <c r="H467" s="4">
        <f>H466+(F467-H466)*BANDBREITE/1000</f>
        <v>0.9226986895220376</v>
      </c>
      <c r="I467" s="4">
        <f>I466+(G467-I466)*BANDBREITE/1000</f>
        <v>0.009614504600967608</v>
      </c>
      <c r="J467" s="4">
        <f>2*SQRT(H467*H467+I468*I468)</f>
        <v>1.8453996915919255</v>
      </c>
    </row>
    <row r="468" spans="1:10" ht="12">
      <c r="A468" s="4">
        <f>A467+1</f>
        <v>458</v>
      </c>
      <c r="B468" s="4">
        <f>AMPLITUDE*SIN((A468*FREQUENZ/1000+PHASENVERSCHIEBUNG/360)*2*PI())</f>
        <v>-1.1755705045849727</v>
      </c>
      <c r="C468" s="4">
        <f ca="1">B468+AMPLITUDE*RAUSCHANTEIL*(2*RAND()-1)+AMPLITUDE*BAHNANTEIL*SIN(A468*50/3/1000*2*PI())</f>
        <v>-2.003835178947004</v>
      </c>
      <c r="D468" s="4">
        <f>SIN(A468/20*2*PI())</f>
        <v>-0.5877852522924863</v>
      </c>
      <c r="E468" s="4">
        <f>COS(A468/20*2*PI())</f>
        <v>0.8090169943749379</v>
      </c>
      <c r="F468" s="4">
        <f>D468*C468</f>
        <v>1.1778247662099242</v>
      </c>
      <c r="G468" s="4">
        <f>E468*C468</f>
        <v>-1.621136713694471</v>
      </c>
      <c r="H468" s="4">
        <f>H467+(F468-H467)*BANDBREITE/1000</f>
        <v>0.9239743199054771</v>
      </c>
      <c r="I468" s="4">
        <f>I467+(G468-I467)*BANDBREITE/1000</f>
        <v>0.0014607485094904147</v>
      </c>
      <c r="J468" s="4">
        <f>2*SQRT(H468*H468+I469*I469)</f>
        <v>1.847969838617324</v>
      </c>
    </row>
    <row r="469" spans="1:10" ht="12">
      <c r="A469" s="4">
        <f>A468+1</f>
        <v>459</v>
      </c>
      <c r="B469" s="4">
        <f>AMPLITUDE*SIN((A469*FREQUENZ/1000+PHASENVERSCHIEBUNG/360)*2*PI())</f>
        <v>-0.6180339887498953</v>
      </c>
      <c r="C469" s="4">
        <f ca="1">B469+AMPLITUDE*RAUSCHANTEIL*(2*RAND()-1)+AMPLITUDE*BAHNANTEIL*SIN(A469*50/3/1000*2*PI())</f>
        <v>-1.2363502883924746</v>
      </c>
      <c r="D469" s="4">
        <f>SIN(A469/20*2*PI())</f>
        <v>-0.3090169943749477</v>
      </c>
      <c r="E469" s="4">
        <f>COS(A469/20*2*PI())</f>
        <v>0.9510565162951535</v>
      </c>
      <c r="F469" s="4">
        <f>D469*C469</f>
        <v>0.3820532501136423</v>
      </c>
      <c r="G469" s="4">
        <f>E469*C469</f>
        <v>-1.1758389981990554</v>
      </c>
      <c r="H469" s="4">
        <f>H468+(F469-H468)*BANDBREITE/1000</f>
        <v>0.9212647145565179</v>
      </c>
      <c r="I469" s="4">
        <f>I468+(G469-I468)*BANDBREITE/1000</f>
        <v>-0.004425750224052314</v>
      </c>
      <c r="J469" s="4">
        <f>2*SQRT(H469*H469+I470*I470)</f>
        <v>1.842621317528712</v>
      </c>
    </row>
    <row r="470" spans="1:10" ht="12">
      <c r="A470" s="4">
        <f>A469+1</f>
        <v>460</v>
      </c>
      <c r="B470" s="4">
        <f>AMPLITUDE*SIN((A470*FREQUENZ/1000+PHASENVERSCHIEBUNG/360)*2*PI())</f>
        <v>-2.5477605267357653E-14</v>
      </c>
      <c r="C470" s="4">
        <f ca="1">B470+AMPLITUDE*RAUSCHANTEIL*(2*RAND()-1)+AMPLITUDE*BAHNANTEIL*SIN(A470*50/3/1000*2*PI())</f>
        <v>-0.9594459791573391</v>
      </c>
      <c r="D470" s="4">
        <f>SIN(A470/20*2*PI())</f>
        <v>-1.2738802633678827E-14</v>
      </c>
      <c r="E470" s="4">
        <f>COS(A470/20*2*PI())</f>
        <v>1</v>
      </c>
      <c r="F470" s="4">
        <f>D470*C470</f>
        <v>1.2222192966162072E-14</v>
      </c>
      <c r="G470" s="4">
        <f>E470*C470</f>
        <v>-0.9594459791573391</v>
      </c>
      <c r="H470" s="4">
        <f>H469+(F470-H469)*BANDBREITE/1000</f>
        <v>0.9166583909837354</v>
      </c>
      <c r="I470" s="4">
        <f>I469+(G470-I469)*BANDBREITE/1000</f>
        <v>-0.009200851368718748</v>
      </c>
      <c r="J470" s="4">
        <f>2*SQRT(H470*H470+I471*I471)</f>
        <v>1.8334518890707276</v>
      </c>
    </row>
    <row r="471" spans="1:10" ht="12">
      <c r="A471" s="4">
        <f>A470+1</f>
        <v>461</v>
      </c>
      <c r="B471" s="4">
        <f>AMPLITUDE*SIN((A471*FREQUENZ/1000+PHASENVERSCHIEBUNG/360)*2*PI())</f>
        <v>0.618033988749901</v>
      </c>
      <c r="C471" s="4">
        <f ca="1">B471+AMPLITUDE*RAUSCHANTEIL*(2*RAND()-1)+AMPLITUDE*BAHNANTEIL*SIN(A471*50/3/1000*2*PI())</f>
        <v>-0.41512092670590073</v>
      </c>
      <c r="D471" s="4">
        <f>SIN(A471/20*2*PI())</f>
        <v>0.3090169943749505</v>
      </c>
      <c r="E471" s="4">
        <f>COS(A471/20*2*PI())</f>
        <v>0.9510565162951525</v>
      </c>
      <c r="F471" s="4">
        <f>D471*C471</f>
        <v>-0.12827942107280157</v>
      </c>
      <c r="G471" s="4">
        <f>E471*C471</f>
        <v>-0.3948034623941293</v>
      </c>
      <c r="H471" s="4">
        <f>H470+(F471-H470)*BANDBREITE/1000</f>
        <v>0.9114337019234526</v>
      </c>
      <c r="I471" s="4">
        <f>I470+(G471-I470)*BANDBREITE/1000</f>
        <v>-0.011128864423845801</v>
      </c>
      <c r="J471" s="4">
        <f>2*SQRT(H471*H471+I472*I472)</f>
        <v>1.8229698709048872</v>
      </c>
    </row>
    <row r="472" spans="1:10" ht="12">
      <c r="A472" s="4">
        <f>A471+1</f>
        <v>462</v>
      </c>
      <c r="B472" s="4">
        <f>AMPLITUDE*SIN((A472*FREQUENZ/1000+PHASENVERSCHIEBUNG/360)*2*PI())</f>
        <v>1.1755705045849314</v>
      </c>
      <c r="C472" s="4">
        <f ca="1">B472+AMPLITUDE*RAUSCHANTEIL*(2*RAND()-1)+AMPLITUDE*BAHNANTEIL*SIN(A472*50/3/1000*2*PI())</f>
        <v>0.3483571507965961</v>
      </c>
      <c r="D472" s="4">
        <f>SIN(A472/20*2*PI())</f>
        <v>0.5877852522924657</v>
      </c>
      <c r="E472" s="4">
        <f>COS(A472/20*2*PI())</f>
        <v>0.8090169943749528</v>
      </c>
      <c r="F472" s="4">
        <f>D472*C472</f>
        <v>0.20475919576886178</v>
      </c>
      <c r="G472" s="4">
        <f>E472*C472</f>
        <v>0.28182685510648436</v>
      </c>
      <c r="H472" s="4">
        <f>H471+(F472-H471)*BANDBREITE/1000</f>
        <v>0.9079003293926797</v>
      </c>
      <c r="I472" s="4">
        <f>I471+(G472-I471)*BANDBREITE/1000</f>
        <v>-0.00966408582619415</v>
      </c>
      <c r="J472" s="4">
        <f>2*SQRT(H472*H472+I473*I473)</f>
        <v>1.8158752398262554</v>
      </c>
    </row>
    <row r="473" spans="1:10" ht="12">
      <c r="A473" s="4">
        <f>A472+1</f>
        <v>463</v>
      </c>
      <c r="B473" s="4">
        <f>AMPLITUDE*SIN((A473*FREQUENZ/1000+PHASENVERSCHIEBUNG/360)*2*PI())</f>
        <v>1.6180339887498696</v>
      </c>
      <c r="C473" s="4">
        <f ca="1">B473+AMPLITUDE*RAUSCHANTEIL*(2*RAND()-1)+AMPLITUDE*BAHNANTEIL*SIN(A473*50/3/1000*2*PI())</f>
        <v>0.4719211746204084</v>
      </c>
      <c r="D473" s="4">
        <f>SIN(A473/20*2*PI())</f>
        <v>0.8090169943749348</v>
      </c>
      <c r="E473" s="4">
        <f>COS(A473/20*2*PI())</f>
        <v>0.5877852522924907</v>
      </c>
      <c r="F473" s="4">
        <f>D473*C473</f>
        <v>0.38179225027329156</v>
      </c>
      <c r="G473" s="4">
        <f>E473*C473</f>
        <v>0.2773883066864253</v>
      </c>
      <c r="H473" s="4">
        <f>H472+(F473-H472)*BANDBREITE/1000</f>
        <v>0.9052697889970828</v>
      </c>
      <c r="I473" s="4">
        <f>I472+(G473-I472)*BANDBREITE/1000</f>
        <v>-0.008228823863631054</v>
      </c>
      <c r="J473" s="4">
        <f>2*SQRT(H473*H473+I474*I474)</f>
        <v>1.8105949647716122</v>
      </c>
    </row>
    <row r="474" spans="1:10" ht="12">
      <c r="A474" s="4">
        <f>A473+1</f>
        <v>464</v>
      </c>
      <c r="B474" s="4">
        <f>AMPLITUDE*SIN((A474*FREQUENZ/1000+PHASENVERSCHIEBUNG/360)*2*PI())</f>
        <v>1.9021130325903037</v>
      </c>
      <c r="C474" s="4">
        <f ca="1">B474+AMPLITUDE*RAUSCHANTEIL*(2*RAND()-1)+AMPLITUDE*BAHNANTEIL*SIN(A474*50/3/1000*2*PI())</f>
        <v>0.7162498471578749</v>
      </c>
      <c r="D474" s="4">
        <f>SIN(A474/20*2*PI())</f>
        <v>0.9510565162951519</v>
      </c>
      <c r="E474" s="4">
        <f>COS(A474/20*2*PI())</f>
        <v>0.30901699437495284</v>
      </c>
      <c r="F474" s="4">
        <f>D474*C474</f>
        <v>0.6811940844349035</v>
      </c>
      <c r="G474" s="4">
        <f>E474*C474</f>
        <v>0.22133337499024586</v>
      </c>
      <c r="H474" s="4">
        <f>H473+(F474-H473)*BANDBREITE/1000</f>
        <v>0.9041494104742719</v>
      </c>
      <c r="I474" s="4">
        <f>I473+(G474-I473)*BANDBREITE/1000</f>
        <v>-0.007081012869361669</v>
      </c>
      <c r="J474" s="4">
        <f>2*SQRT(H474*H474+I475*I475)</f>
        <v>1.808353723197224</v>
      </c>
    </row>
    <row r="475" spans="1:10" ht="12">
      <c r="A475" s="4">
        <f>A474+1</f>
        <v>465</v>
      </c>
      <c r="B475" s="4">
        <f>AMPLITUDE*SIN((A475*FREQUENZ/1000+PHASENVERSCHIEBUNG/360)*2*PI())</f>
        <v>2</v>
      </c>
      <c r="C475" s="4">
        <f ca="1">B475+AMPLITUDE*RAUSCHANTEIL*(2*RAND()-1)+AMPLITUDE*BAHNANTEIL*SIN(A475*50/3/1000*2*PI())</f>
        <v>1.126937959343195</v>
      </c>
      <c r="D475" s="4">
        <f>SIN(A475/20*2*PI())</f>
        <v>1</v>
      </c>
      <c r="E475" s="4">
        <f>COS(A475/20*2*PI())</f>
        <v>1.8129105491836944E-14</v>
      </c>
      <c r="F475" s="4">
        <f>D475*C475</f>
        <v>1.126937959343195</v>
      </c>
      <c r="G475" s="4">
        <f>E475*C475</f>
        <v>2.0430377147688235E-14</v>
      </c>
      <c r="H475" s="4">
        <f>H474+(F475-H474)*BANDBREITE/1000</f>
        <v>0.9052633532186165</v>
      </c>
      <c r="I475" s="4">
        <f>I474+(G475-I474)*BANDBREITE/1000</f>
        <v>-0.007045607805014759</v>
      </c>
      <c r="J475" s="4">
        <f>2*SQRT(H475*H475+I476*I476)</f>
        <v>1.8106005327458232</v>
      </c>
    </row>
    <row r="476" spans="1:10" ht="12">
      <c r="A476" s="4">
        <f>A475+1</f>
        <v>466</v>
      </c>
      <c r="B476" s="4">
        <f>AMPLITUDE*SIN((A476*FREQUENZ/1000+PHASENVERSCHIEBUNG/360)*2*PI())</f>
        <v>1.9021130325903086</v>
      </c>
      <c r="C476" s="4">
        <f ca="1">B476+AMPLITUDE*RAUSCHANTEIL*(2*RAND()-1)+AMPLITUDE*BAHNANTEIL*SIN(A476*50/3/1000*2*PI())</f>
        <v>0.7538763770153952</v>
      </c>
      <c r="D476" s="4">
        <f>SIN(A476/20*2*PI())</f>
        <v>0.9510565162951543</v>
      </c>
      <c r="E476" s="4">
        <f>COS(A476/20*2*PI())</f>
        <v>-0.30901699437494534</v>
      </c>
      <c r="F476" s="4">
        <f>D476*C476</f>
        <v>0.7169790408414741</v>
      </c>
      <c r="G476" s="4">
        <f>E476*C476</f>
        <v>-0.23296061215557057</v>
      </c>
      <c r="H476" s="4">
        <f>H475+(F476-H475)*BANDBREITE/1000</f>
        <v>0.9043219316567308</v>
      </c>
      <c r="I476" s="4">
        <f>I475+(G476-I475)*BANDBREITE/1000</f>
        <v>-0.008175182826767538</v>
      </c>
      <c r="J476" s="4">
        <f>2*SQRT(H476*H476+I477*I477)</f>
        <v>1.8087624501317787</v>
      </c>
    </row>
    <row r="477" spans="1:10" ht="12">
      <c r="A477" s="4">
        <f>A476+1</f>
        <v>467</v>
      </c>
      <c r="B477" s="4">
        <f>AMPLITUDE*SIN((A477*FREQUENZ/1000+PHASENVERSCHIEBUNG/360)*2*PI())</f>
        <v>1.6180339887498785</v>
      </c>
      <c r="C477" s="4">
        <f ca="1">B477+AMPLITUDE*RAUSCHANTEIL*(2*RAND()-1)+AMPLITUDE*BAHNANTEIL*SIN(A477*50/3/1000*2*PI())</f>
        <v>0.7559119571197306</v>
      </c>
      <c r="D477" s="4">
        <f>SIN(A477/20*2*PI())</f>
        <v>0.8090169943749392</v>
      </c>
      <c r="E477" s="4">
        <f>COS(A477/20*2*PI())</f>
        <v>-0.5877852522924844</v>
      </c>
      <c r="F477" s="4">
        <f>D477*C477</f>
        <v>0.6115456195610823</v>
      </c>
      <c r="G477" s="4">
        <f>E477*C477</f>
        <v>-0.44431390042652646</v>
      </c>
      <c r="H477" s="4">
        <f>H476+(F477-H476)*BANDBREITE/1000</f>
        <v>0.9028580500962525</v>
      </c>
      <c r="I477" s="4">
        <f>I476+(G477-I476)*BANDBREITE/1000</f>
        <v>-0.010355876414766332</v>
      </c>
      <c r="J477" s="4">
        <f>2*SQRT(H477*H477+I478*I478)</f>
        <v>1.8058595611724693</v>
      </c>
    </row>
    <row r="478" spans="1:10" ht="12">
      <c r="A478" s="4">
        <f>A477+1</f>
        <v>468</v>
      </c>
      <c r="B478" s="4">
        <f>AMPLITUDE*SIN((A478*FREQUENZ/1000+PHASENVERSCHIEBUNG/360)*2*PI())</f>
        <v>1.17557050458499</v>
      </c>
      <c r="C478" s="4">
        <f ca="1">B478+AMPLITUDE*RAUSCHANTEIL*(2*RAND()-1)+AMPLITUDE*BAHNANTEIL*SIN(A478*50/3/1000*2*PI())</f>
        <v>0.2662563866934208</v>
      </c>
      <c r="D478" s="4">
        <f>SIN(A478/20*2*PI())</f>
        <v>0.587785252292495</v>
      </c>
      <c r="E478" s="4">
        <f>COS(A478/20*2*PI())</f>
        <v>-0.8090169943749315</v>
      </c>
      <c r="F478" s="4">
        <f>D478*C478</f>
        <v>0.15650157742708043</v>
      </c>
      <c r="G478" s="4">
        <f>E478*C478</f>
        <v>-0.21540594169584076</v>
      </c>
      <c r="H478" s="4">
        <f>H477+(F478-H477)*BANDBREITE/1000</f>
        <v>0.8991262677329067</v>
      </c>
      <c r="I478" s="4">
        <f>I477+(G478-I477)*BANDBREITE/1000</f>
        <v>-0.011381126741171704</v>
      </c>
      <c r="J478" s="4">
        <f>2*SQRT(H478*H478+I479*I479)</f>
        <v>1.798358262804484</v>
      </c>
    </row>
    <row r="479" spans="1:10" ht="12">
      <c r="A479" s="4">
        <f>A478+1</f>
        <v>469</v>
      </c>
      <c r="B479" s="4">
        <f>AMPLITUDE*SIN((A479*FREQUENZ/1000+PHASENVERSCHIEBUNG/360)*2*PI())</f>
        <v>0.618033988749916</v>
      </c>
      <c r="C479" s="4">
        <f ca="1">B479+AMPLITUDE*RAUSCHANTEIL*(2*RAND()-1)+AMPLITUDE*BAHNANTEIL*SIN(A479*50/3/1000*2*PI())</f>
        <v>-0.331019607951633</v>
      </c>
      <c r="D479" s="4">
        <f>SIN(A479/20*2*PI())</f>
        <v>0.309016994374958</v>
      </c>
      <c r="E479" s="4">
        <f>COS(A479/20*2*PI())</f>
        <v>-0.9510565162951501</v>
      </c>
      <c r="F479" s="4">
        <f>D479*C479</f>
        <v>-0.10229068432839057</v>
      </c>
      <c r="G479" s="4">
        <f>E479*C479</f>
        <v>0.3148183551638664</v>
      </c>
      <c r="H479" s="4">
        <f>H478+(F479-H478)*BANDBREITE/1000</f>
        <v>0.8941191829726002</v>
      </c>
      <c r="I479" s="4">
        <f>I478+(G479-I478)*BANDBREITE/1000</f>
        <v>-0.009750129331646514</v>
      </c>
      <c r="J479" s="4">
        <f>2*SQRT(H479*H479+I480*I480)</f>
        <v>1.7882715220263432</v>
      </c>
    </row>
    <row r="480" spans="1:10" ht="12">
      <c r="A480" s="4">
        <f>A479+1</f>
        <v>470</v>
      </c>
      <c r="B480" s="4">
        <f>AMPLITUDE*SIN((A480*FREQUENZ/1000+PHASENVERSCHIEBUNG/360)*2*PI())</f>
        <v>-9.804602160817886E-15</v>
      </c>
      <c r="C480" s="4">
        <f ca="1">B480+AMPLITUDE*RAUSCHANTEIL*(2*RAND()-1)+AMPLITUDE*BAHNANTEIL*SIN(A480*50/3/1000*2*PI())</f>
        <v>-0.8513172802420804</v>
      </c>
      <c r="D480" s="4">
        <f>SIN(A480/20*2*PI())</f>
        <v>-4.902301080408943E-15</v>
      </c>
      <c r="E480" s="4">
        <f>COS(A480/20*2*PI())</f>
        <v>-1</v>
      </c>
      <c r="F480" s="4">
        <f>D480*C480</f>
        <v>4.173413622701554E-15</v>
      </c>
      <c r="G480" s="4">
        <f>E480*C480</f>
        <v>0.8513172802420804</v>
      </c>
      <c r="H480" s="4">
        <f>H479+(F480-H479)*BANDBREITE/1000</f>
        <v>0.8896485870577372</v>
      </c>
      <c r="I480" s="4">
        <f>I479+(G480-I479)*BANDBREITE/1000</f>
        <v>-0.005444792283777879</v>
      </c>
      <c r="J480" s="4">
        <f>2*SQRT(H480*H480+I481*I481)</f>
        <v>1.779299287378004</v>
      </c>
    </row>
    <row r="481" spans="1:10" ht="12">
      <c r="A481" s="4">
        <f>A480+1</f>
        <v>471</v>
      </c>
      <c r="B481" s="4">
        <f>AMPLITUDE*SIN((A481*FREQUENZ/1000+PHASENVERSCHIEBUNG/360)*2*PI())</f>
        <v>-0.6180339887498805</v>
      </c>
      <c r="C481" s="4">
        <f ca="1">B481+AMPLITUDE*RAUSCHANTEIL*(2*RAND()-1)+AMPLITUDE*BAHNANTEIL*SIN(A481*50/3/1000*2*PI())</f>
        <v>-1.4276169262467422</v>
      </c>
      <c r="D481" s="4">
        <f>SIN(A481/20*2*PI())</f>
        <v>-0.30901699437494023</v>
      </c>
      <c r="E481" s="4">
        <f>COS(A481/20*2*PI())</f>
        <v>-0.9510565162951559</v>
      </c>
      <c r="F481" s="4">
        <f>D481*C481</f>
        <v>0.441157891667559</v>
      </c>
      <c r="G481" s="4">
        <f>E481*C481</f>
        <v>1.3577443804802252</v>
      </c>
      <c r="H481" s="4">
        <f>H480+(F481-H480)*BANDBREITE/1000</f>
        <v>0.8874061335807863</v>
      </c>
      <c r="I481" s="4">
        <f>I480+(G481-I480)*BANDBREITE/1000</f>
        <v>0.0013711535800421367</v>
      </c>
      <c r="J481" s="4">
        <f>2*SQRT(H481*H481+I482*I482)</f>
        <v>1.7748989150142114</v>
      </c>
    </row>
    <row r="482" spans="1:10" ht="12">
      <c r="A482" s="4">
        <f>A481+1</f>
        <v>472</v>
      </c>
      <c r="B482" s="4">
        <f>AMPLITUDE*SIN((A482*FREQUENZ/1000+PHASENVERSCHIEBUNG/360)*2*PI())</f>
        <v>-1.1755705045849598</v>
      </c>
      <c r="C482" s="4">
        <f ca="1">B482+AMPLITUDE*RAUSCHANTEIL*(2*RAND()-1)+AMPLITUDE*BAHNANTEIL*SIN(A482*50/3/1000*2*PI())</f>
        <v>-1.8305198192949537</v>
      </c>
      <c r="D482" s="4">
        <f>SIN(A482/20*2*PI())</f>
        <v>-0.5877852522924799</v>
      </c>
      <c r="E482" s="4">
        <f>COS(A482/20*2*PI())</f>
        <v>-0.8090169943749426</v>
      </c>
      <c r="F482" s="4">
        <f>D482*C482</f>
        <v>1.0759525538106691</v>
      </c>
      <c r="G482" s="4">
        <f>E482*C482</f>
        <v>1.4809216423497664</v>
      </c>
      <c r="H482" s="4">
        <f>H481+(F482-H481)*BANDBREITE/1000</f>
        <v>0.8883488656819357</v>
      </c>
      <c r="I482" s="4">
        <f>I481+(G482-I481)*BANDBREITE/1000</f>
        <v>0.008768906023890759</v>
      </c>
      <c r="J482" s="4">
        <f>2*SQRT(H482*H482+I483*I483)</f>
        <v>1.776976418762193</v>
      </c>
    </row>
    <row r="483" spans="1:10" ht="12">
      <c r="A483" s="4">
        <f>A482+1</f>
        <v>473</v>
      </c>
      <c r="B483" s="4">
        <f>AMPLITUDE*SIN((A483*FREQUENZ/1000+PHASENVERSCHIEBUNG/360)*2*PI())</f>
        <v>-1.6180339887498902</v>
      </c>
      <c r="C483" s="4">
        <f ca="1">B483+AMPLITUDE*RAUSCHANTEIL*(2*RAND()-1)+AMPLITUDE*BAHNANTEIL*SIN(A483*50/3/1000*2*PI())</f>
        <v>-2.3852128719354924</v>
      </c>
      <c r="D483" s="4">
        <f>SIN(A483/20*2*PI())</f>
        <v>-0.8090169943749451</v>
      </c>
      <c r="E483" s="4">
        <f>COS(A483/20*2*PI())</f>
        <v>-0.5877852522924764</v>
      </c>
      <c r="F483" s="4">
        <f>D483*C483</f>
        <v>1.9296777485976828</v>
      </c>
      <c r="G483" s="4">
        <f>E483*C483</f>
        <v>1.4019929497018655</v>
      </c>
      <c r="H483" s="4">
        <f>H482+(F483-H482)*BANDBREITE/1000</f>
        <v>0.8935555100965145</v>
      </c>
      <c r="I483" s="4">
        <f>I482+(G483-I482)*BANDBREITE/1000</f>
        <v>0.015735026242280632</v>
      </c>
      <c r="J483" s="4">
        <f>2*SQRT(H483*H483+I484*I484)</f>
        <v>1.787529776206047</v>
      </c>
    </row>
    <row r="484" spans="1:10" ht="12">
      <c r="A484" s="4">
        <f>A483+1</f>
        <v>474</v>
      </c>
      <c r="B484" s="4">
        <f>AMPLITUDE*SIN((A484*FREQUENZ/1000+PHASENVERSCHIEBUNG/360)*2*PI())</f>
        <v>-1.902113032590297</v>
      </c>
      <c r="C484" s="4">
        <f ca="1">B484+AMPLITUDE*RAUSCHANTEIL*(2*RAND()-1)+AMPLITUDE*BAHNANTEIL*SIN(A484*50/3/1000*2*PI())</f>
        <v>-2.387286114119455</v>
      </c>
      <c r="D484" s="4">
        <f>SIN(A484/20*2*PI())</f>
        <v>-0.9510565162951485</v>
      </c>
      <c r="E484" s="4">
        <f>COS(A484/20*2*PI())</f>
        <v>-0.3090169943749631</v>
      </c>
      <c r="F484" s="4">
        <f>D484*C484</f>
        <v>2.270444015094231</v>
      </c>
      <c r="G484" s="4">
        <f>E484*C484</f>
        <v>0.7377119796982791</v>
      </c>
      <c r="H484" s="4">
        <f>H483+(F484-H483)*BANDBREITE/1000</f>
        <v>0.900439952621503</v>
      </c>
      <c r="I484" s="4">
        <f>I483+(G484-I483)*BANDBREITE/1000</f>
        <v>0.019344911009560622</v>
      </c>
      <c r="J484" s="4">
        <f>2*SQRT(H484*H484+I485*I485)</f>
        <v>1.8012913156497505</v>
      </c>
    </row>
    <row r="485" spans="1:10" ht="12">
      <c r="A485" s="4">
        <f>A484+1</f>
        <v>475</v>
      </c>
      <c r="B485" s="4">
        <f>AMPLITUDE*SIN((A485*FREQUENZ/1000+PHASENVERSCHIEBUNG/360)*2*PI())</f>
        <v>-2</v>
      </c>
      <c r="C485" s="4">
        <f ca="1">B485+AMPLITUDE*RAUSCHANTEIL*(2*RAND()-1)+AMPLITUDE*BAHNANTEIL*SIN(A485*50/3/1000*2*PI())</f>
        <v>-2.6972436126321537</v>
      </c>
      <c r="D485" s="4">
        <f>SIN(A485/20*2*PI())</f>
        <v>-1</v>
      </c>
      <c r="E485" s="4">
        <f>COS(A485/20*2*PI())</f>
        <v>-4.880017777491762E-16</v>
      </c>
      <c r="F485" s="4">
        <f>D485*C485</f>
        <v>2.6972436126321537</v>
      </c>
      <c r="G485" s="4">
        <f>E485*C485</f>
        <v>1.3162596779871016E-15</v>
      </c>
      <c r="H485" s="4">
        <f>H484+(F485-H484)*BANDBREITE/1000</f>
        <v>0.9094239709215562</v>
      </c>
      <c r="I485" s="4">
        <f>I484+(G485-I484)*BANDBREITE/1000</f>
        <v>0.019248186454512827</v>
      </c>
      <c r="J485" s="4">
        <f>2*SQRT(H485*H485+I486*I486)</f>
        <v>1.8191217366929329</v>
      </c>
    </row>
    <row r="486" spans="1:10" ht="12">
      <c r="A486" s="4">
        <f>A485+1</f>
        <v>476</v>
      </c>
      <c r="B486" s="4">
        <f>AMPLITUDE*SIN((A486*FREQUENZ/1000+PHASENVERSCHIEBUNG/360)*2*PI())</f>
        <v>-1.902113032590315</v>
      </c>
      <c r="C486" s="4">
        <f ca="1">B486+AMPLITUDE*RAUSCHANTEIL*(2*RAND()-1)+AMPLITUDE*BAHNANTEIL*SIN(A486*50/3/1000*2*PI())</f>
        <v>-2.1822471628818167</v>
      </c>
      <c r="D486" s="4">
        <f>SIN(A486/20*2*PI())</f>
        <v>-0.9510565162951575</v>
      </c>
      <c r="E486" s="4">
        <f>COS(A486/20*2*PI())</f>
        <v>0.30901699437493513</v>
      </c>
      <c r="F486" s="4">
        <f>D486*C486</f>
        <v>2.075440384425372</v>
      </c>
      <c r="G486" s="4">
        <f>E486*C486</f>
        <v>-0.6743514592569685</v>
      </c>
      <c r="H486" s="4">
        <f>H485+(F486-H485)*BANDBREITE/1000</f>
        <v>0.9152540529890754</v>
      </c>
      <c r="I486" s="4">
        <f>I485+(G486-I485)*BANDBREITE/1000</f>
        <v>0.01578018822595542</v>
      </c>
      <c r="J486" s="4">
        <f>2*SQRT(H486*H486+I487*I487)</f>
        <v>1.8306061880520315</v>
      </c>
    </row>
    <row r="487" spans="1:10" ht="12">
      <c r="A487" s="4">
        <f>A486+1</f>
        <v>477</v>
      </c>
      <c r="B487" s="4">
        <f>AMPLITUDE*SIN((A487*FREQUENZ/1000+PHASENVERSCHIEBUNG/360)*2*PI())</f>
        <v>-1.6180339887498913</v>
      </c>
      <c r="C487" s="4">
        <f ca="1">B487+AMPLITUDE*RAUSCHANTEIL*(2*RAND()-1)+AMPLITUDE*BAHNANTEIL*SIN(A487*50/3/1000*2*PI())</f>
        <v>-2.1186160612492464</v>
      </c>
      <c r="D487" s="4">
        <f>SIN(A487/20*2*PI())</f>
        <v>-0.8090169943749457</v>
      </c>
      <c r="E487" s="4">
        <f>COS(A487/20*2*PI())</f>
        <v>0.5877852522924756</v>
      </c>
      <c r="F487" s="4">
        <f>D487*C487</f>
        <v>1.713996398106351</v>
      </c>
      <c r="G487" s="4">
        <f>E487*C487</f>
        <v>-1.2452912760722792</v>
      </c>
      <c r="H487" s="4">
        <f>H486+(F487-H486)*BANDBREITE/1000</f>
        <v>0.9192477647146617</v>
      </c>
      <c r="I487" s="4">
        <f>I486+(G487-I486)*BANDBREITE/1000</f>
        <v>0.009474830904464248</v>
      </c>
      <c r="J487" s="4">
        <f>2*SQRT(H487*H487+I488*I488)</f>
        <v>1.8385103619630234</v>
      </c>
    </row>
    <row r="488" spans="1:10" ht="12">
      <c r="A488" s="4">
        <f>A487+1</f>
        <v>478</v>
      </c>
      <c r="B488" s="4">
        <f>AMPLITUDE*SIN((A488*FREQUENZ/1000+PHASENVERSCHIEBUNG/360)*2*PI())</f>
        <v>-1.1755705045849614</v>
      </c>
      <c r="C488" s="4">
        <f ca="1">B488+AMPLITUDE*RAUSCHANTEIL*(2*RAND()-1)+AMPLITUDE*BAHNANTEIL*SIN(A488*50/3/1000*2*PI())</f>
        <v>-1.4177501663223329</v>
      </c>
      <c r="D488" s="4">
        <f>SIN(A488/20*2*PI())</f>
        <v>-0.5877852522924807</v>
      </c>
      <c r="E488" s="4">
        <f>COS(A488/20*2*PI())</f>
        <v>0.8090169943749419</v>
      </c>
      <c r="F488" s="4">
        <f>D488*C488</f>
        <v>0.8333326391994789</v>
      </c>
      <c r="G488" s="4">
        <f>E488*C488</f>
        <v>-1.1469839783326676</v>
      </c>
      <c r="H488" s="4">
        <f>H487+(F488-H487)*BANDBREITE/1000</f>
        <v>0.9188181890870858</v>
      </c>
      <c r="I488" s="4">
        <f>I487+(G488-I487)*BANDBREITE/1000</f>
        <v>0.0036925368582785886</v>
      </c>
      <c r="J488" s="4">
        <f>2*SQRT(H488*H488+I489*I489)</f>
        <v>1.8376366667318855</v>
      </c>
    </row>
    <row r="489" spans="1:10" ht="12">
      <c r="A489" s="4">
        <f>A488+1</f>
        <v>479</v>
      </c>
      <c r="B489" s="4">
        <f>AMPLITUDE*SIN((A489*FREQUENZ/1000+PHASENVERSCHIEBUNG/360)*2*PI())</f>
        <v>-0.6180339887499364</v>
      </c>
      <c r="C489" s="4">
        <f ca="1">B489+AMPLITUDE*RAUSCHANTEIL*(2*RAND()-1)+AMPLITUDE*BAHNANTEIL*SIN(A489*50/3/1000*2*PI())</f>
        <v>-0.6643484009274115</v>
      </c>
      <c r="D489" s="4">
        <f>SIN(A489/20*2*PI())</f>
        <v>-0.3090169943749682</v>
      </c>
      <c r="E489" s="4">
        <f>COS(A489/20*2*PI())</f>
        <v>0.9510565162951468</v>
      </c>
      <c r="F489" s="4">
        <f>D489*C489</f>
        <v>0.20529494607240506</v>
      </c>
      <c r="G489" s="4">
        <f>E489*C489</f>
        <v>-0.6318328757922754</v>
      </c>
      <c r="H489" s="4">
        <f>H488+(F489-H488)*BANDBREITE/1000</f>
        <v>0.9152505728720124</v>
      </c>
      <c r="I489" s="4">
        <f>I488+(G489-I488)*BANDBREITE/1000</f>
        <v>0.0005149097950258182</v>
      </c>
      <c r="J489" s="4">
        <f>2*SQRT(H489*H489+I490*I490)</f>
        <v>1.8305014528035748</v>
      </c>
    </row>
    <row r="490" spans="1:10" ht="12">
      <c r="A490" s="4">
        <f>A489+1</f>
        <v>480</v>
      </c>
      <c r="B490" s="4">
        <f>AMPLITUDE*SIN((A490*FREQUENZ/1000+PHASENVERSCHIEBUNG/360)*2*PI())</f>
        <v>-1.175660927181459E-14</v>
      </c>
      <c r="C490" s="4">
        <f ca="1">B490+AMPLITUDE*RAUSCHANTEIL*(2*RAND()-1)+AMPLITUDE*BAHNANTEIL*SIN(A490*50/3/1000*2*PI())</f>
        <v>0.003558693453655832</v>
      </c>
      <c r="D490" s="4">
        <f>SIN(A490/20*2*PI())</f>
        <v>-5.878304635907295E-15</v>
      </c>
      <c r="E490" s="4">
        <f>COS(A490/20*2*PI())</f>
        <v>1</v>
      </c>
      <c r="F490" s="4">
        <f>D490*C490</f>
        <v>-2.091908422639802E-17</v>
      </c>
      <c r="G490" s="4">
        <f>E490*C490</f>
        <v>0.003558693453655832</v>
      </c>
      <c r="H490" s="4">
        <f>H489+(F490-H489)*BANDBREITE/1000</f>
        <v>0.9106743200076524</v>
      </c>
      <c r="I490" s="4">
        <f>I489+(G490-I489)*BANDBREITE/1000</f>
        <v>0.0005301287133189683</v>
      </c>
      <c r="J490" s="4">
        <f>2*SQRT(H490*H490+I491*I491)</f>
        <v>1.8213589525689757</v>
      </c>
    </row>
    <row r="491" spans="1:10" ht="12">
      <c r="A491" s="4">
        <f>A490+1</f>
        <v>481</v>
      </c>
      <c r="B491" s="4">
        <f>AMPLITUDE*SIN((A491*FREQUENZ/1000+PHASENVERSCHIEBUNG/360)*2*PI())</f>
        <v>0.618033988749914</v>
      </c>
      <c r="C491" s="4">
        <f ca="1">B491+AMPLITUDE*RAUSCHANTEIL*(2*RAND()-1)+AMPLITUDE*BAHNANTEIL*SIN(A491*50/3/1000*2*PI())</f>
        <v>0.5335249209620632</v>
      </c>
      <c r="D491" s="4">
        <f>SIN(A491/20*2*PI())</f>
        <v>0.309016994374957</v>
      </c>
      <c r="E491" s="4">
        <f>COS(A491/20*2*PI())</f>
        <v>0.9510565162951504</v>
      </c>
      <c r="F491" s="4">
        <f>D491*C491</f>
        <v>0.16486826749983324</v>
      </c>
      <c r="G491" s="4">
        <f>E491*C491</f>
        <v>0.5074123526868253</v>
      </c>
      <c r="H491" s="4">
        <f>H490+(F491-H490)*BANDBREITE/1000</f>
        <v>0.9069452897451132</v>
      </c>
      <c r="I491" s="4">
        <f>I490+(G491-I490)*BANDBREITE/1000</f>
        <v>0.0030645398331865005</v>
      </c>
      <c r="J491" s="4">
        <f>2*SQRT(H491*H491+I492*I492)</f>
        <v>1.8139765941737878</v>
      </c>
    </row>
    <row r="492" spans="1:10" ht="12">
      <c r="A492" s="4">
        <f>A491+1</f>
        <v>482</v>
      </c>
      <c r="B492" s="4">
        <f>AMPLITUDE*SIN((A492*FREQUENZ/1000+PHASENVERSCHIEBUNG/360)*2*PI())</f>
        <v>1.1755705045849425</v>
      </c>
      <c r="C492" s="4">
        <f ca="1">B492+AMPLITUDE*RAUSCHANTEIL*(2*RAND()-1)+AMPLITUDE*BAHNANTEIL*SIN(A492*50/3/1000*2*PI())</f>
        <v>1.4296978311270667</v>
      </c>
      <c r="D492" s="4">
        <f>SIN(A492/20*2*PI())</f>
        <v>0.5877852522924712</v>
      </c>
      <c r="E492" s="4">
        <f>COS(A492/20*2*PI())</f>
        <v>0.8090169943749488</v>
      </c>
      <c r="F492" s="4">
        <f>D492*C492</f>
        <v>0.8403553003710219</v>
      </c>
      <c r="G492" s="4">
        <f>E492*C492</f>
        <v>1.1566498422028026</v>
      </c>
      <c r="H492" s="4">
        <f>H491+(F492-H491)*BANDBREITE/1000</f>
        <v>0.9066123397982427</v>
      </c>
      <c r="I492" s="4">
        <f>I491+(G492-I491)*BANDBREITE/1000</f>
        <v>0.008832466345034581</v>
      </c>
      <c r="J492" s="4">
        <f>2*SQRT(H492*H492+I493*I493)</f>
        <v>1.8134500185110631</v>
      </c>
    </row>
    <row r="493" spans="1:10" ht="12">
      <c r="A493" s="4">
        <f>A492+1</f>
        <v>483</v>
      </c>
      <c r="B493" s="4">
        <f>AMPLITUDE*SIN((A493*FREQUENZ/1000+PHASENVERSCHIEBUNG/360)*2*PI())</f>
        <v>1.6180339887498776</v>
      </c>
      <c r="C493" s="4">
        <f ca="1">B493+AMPLITUDE*RAUSCHANTEIL*(2*RAND()-1)+AMPLITUDE*BAHNANTEIL*SIN(A493*50/3/1000*2*PI())</f>
        <v>1.87324252944574</v>
      </c>
      <c r="D493" s="4">
        <f>SIN(A493/20*2*PI())</f>
        <v>0.8090169943749388</v>
      </c>
      <c r="E493" s="4">
        <f>COS(A493/20*2*PI())</f>
        <v>0.587785252292485</v>
      </c>
      <c r="F493" s="4">
        <f>D493*C493</f>
        <v>1.5154850409075002</v>
      </c>
      <c r="G493" s="4">
        <f>E493*C493</f>
        <v>1.1010643327752772</v>
      </c>
      <c r="H493" s="4">
        <f>H492+(F493-H492)*BANDBREITE/1000</f>
        <v>0.909656703303789</v>
      </c>
      <c r="I493" s="4">
        <f>I492+(G493-I492)*BANDBREITE/1000</f>
        <v>0.014293625677185794</v>
      </c>
      <c r="J493" s="4">
        <f>2*SQRT(H493*H493+I494*I494)</f>
        <v>1.8196637718799777</v>
      </c>
    </row>
    <row r="494" spans="1:10" ht="12">
      <c r="A494" s="4">
        <f>A493+1</f>
        <v>484</v>
      </c>
      <c r="B494" s="4">
        <f>AMPLITUDE*SIN((A494*FREQUENZ/1000+PHASENVERSCHIEBUNG/360)*2*PI())</f>
        <v>1.902113032590308</v>
      </c>
      <c r="C494" s="4">
        <f ca="1">B494+AMPLITUDE*RAUSCHANTEIL*(2*RAND()-1)+AMPLITUDE*BAHNANTEIL*SIN(A494*50/3/1000*2*PI())</f>
        <v>2.3501698353248917</v>
      </c>
      <c r="D494" s="4">
        <f>SIN(A494/20*2*PI())</f>
        <v>0.951056516295154</v>
      </c>
      <c r="E494" s="4">
        <f>COS(A494/20*2*PI())</f>
        <v>0.3090169943749463</v>
      </c>
      <c r="F494" s="4">
        <f>D494*C494</f>
        <v>2.235144336286047</v>
      </c>
      <c r="G494" s="4">
        <f>E494*C494</f>
        <v>0.7262424187827605</v>
      </c>
      <c r="H494" s="4">
        <f>H493+(F494-H493)*BANDBREITE/1000</f>
        <v>0.9162841414687003</v>
      </c>
      <c r="I494" s="4">
        <f>I493+(G494-I493)*BANDBREITE/1000</f>
        <v>0.017853369642713668</v>
      </c>
      <c r="J494" s="4">
        <f>2*SQRT(H494*H494+I495*I495)</f>
        <v>1.8329126452235815</v>
      </c>
    </row>
    <row r="495" spans="1:10" ht="12">
      <c r="A495" s="4">
        <f>A494+1</f>
        <v>485</v>
      </c>
      <c r="B495" s="4">
        <f>AMPLITUDE*SIN((A495*FREQUENZ/1000+PHASENVERSCHIEBUNG/360)*2*PI())</f>
        <v>2</v>
      </c>
      <c r="C495" s="4">
        <f ca="1">B495+AMPLITUDE*RAUSCHANTEIL*(2*RAND()-1)+AMPLITUDE*BAHNANTEIL*SIN(A495*50/3/1000*2*PI())</f>
        <v>2.567925273813302</v>
      </c>
      <c r="D495" s="4">
        <f>SIN(A495/20*2*PI())</f>
        <v>1</v>
      </c>
      <c r="E495" s="4">
        <f>COS(A495/20*2*PI())</f>
        <v>1.1268607494065414E-14</v>
      </c>
      <c r="F495" s="4">
        <f>D495*C495</f>
        <v>2.567925273813302</v>
      </c>
      <c r="G495" s="4">
        <f>E495*C495</f>
        <v>2.8936941984692554E-14</v>
      </c>
      <c r="H495" s="4">
        <f>H494+(F495-H494)*BANDBREITE/1000</f>
        <v>0.9245423471304233</v>
      </c>
      <c r="I495" s="4">
        <f>I494+(G495-I494)*BANDBREITE/1000</f>
        <v>0.017764102794500244</v>
      </c>
      <c r="J495" s="4">
        <f>2*SQRT(H495*H495+I496*I496)</f>
        <v>1.849290580839419</v>
      </c>
    </row>
    <row r="496" spans="1:10" ht="12">
      <c r="A496" s="4">
        <f>A495+1</f>
        <v>486</v>
      </c>
      <c r="B496" s="4">
        <f>AMPLITUDE*SIN((A496*FREQUENZ/1000+PHASENVERSCHIEBUNG/360)*2*PI())</f>
        <v>1.9021130325903042</v>
      </c>
      <c r="C496" s="4">
        <f ca="1">B496+AMPLITUDE*RAUSCHANTEIL*(2*RAND()-1)+AMPLITUDE*BAHNANTEIL*SIN(A496*50/3/1000*2*PI())</f>
        <v>2.5099773619179615</v>
      </c>
      <c r="D496" s="4">
        <f>SIN(A496/20*2*PI())</f>
        <v>0.9510565162951521</v>
      </c>
      <c r="E496" s="4">
        <f>COS(A496/20*2*PI())</f>
        <v>-0.3090169943749519</v>
      </c>
      <c r="F496" s="4">
        <f>D496*C496</f>
        <v>2.3871303258053924</v>
      </c>
      <c r="G496" s="4">
        <f>E496*C496</f>
        <v>-0.7756256603290593</v>
      </c>
      <c r="H496" s="4">
        <f>H495+(F496-H495)*BANDBREITE/1000</f>
        <v>0.9318552870237982</v>
      </c>
      <c r="I496" s="4">
        <f>I495+(G496-I495)*BANDBREITE/1000</f>
        <v>0.013797153978882447</v>
      </c>
      <c r="J496" s="4">
        <f>2*SQRT(H496*H496+I497*I497)</f>
        <v>1.8637691981576978</v>
      </c>
    </row>
    <row r="497" spans="1:10" ht="12">
      <c r="A497" s="4">
        <f>A496+1</f>
        <v>487</v>
      </c>
      <c r="B497" s="4">
        <f>AMPLITUDE*SIN((A497*FREQUENZ/1000+PHASENVERSCHIEBUNG/360)*2*PI())</f>
        <v>1.6180339887499038</v>
      </c>
      <c r="C497" s="4">
        <f ca="1">B497+AMPLITUDE*RAUSCHANTEIL*(2*RAND()-1)+AMPLITUDE*BAHNANTEIL*SIN(A497*50/3/1000*2*PI())</f>
        <v>2.1562140479127923</v>
      </c>
      <c r="D497" s="4">
        <f>SIN(A497/20*2*PI())</f>
        <v>0.8090169943749519</v>
      </c>
      <c r="E497" s="4">
        <f>COS(A497/20*2*PI())</f>
        <v>-0.5877852522924669</v>
      </c>
      <c r="F497" s="4">
        <f>D497*C497</f>
        <v>1.7444138082714558</v>
      </c>
      <c r="G497" s="4">
        <f>E497*C497</f>
        <v>-1.267390818148982</v>
      </c>
      <c r="H497" s="4">
        <f>H496+(F497-H496)*BANDBREITE/1000</f>
        <v>0.9359180796300365</v>
      </c>
      <c r="I497" s="4">
        <f>I496+(G497-I496)*BANDBREITE/1000</f>
        <v>0.0073912141182431255</v>
      </c>
      <c r="J497" s="4">
        <f>2*SQRT(H497*H497+I498*I498)</f>
        <v>1.8718361630877896</v>
      </c>
    </row>
    <row r="498" spans="1:10" ht="12">
      <c r="A498" s="4">
        <f>A497+1</f>
        <v>488</v>
      </c>
      <c r="B498" s="4">
        <f>AMPLITUDE*SIN((A498*FREQUENZ/1000+PHASENVERSCHIEBUNG/360)*2*PI())</f>
        <v>1.175570504584979</v>
      </c>
      <c r="C498" s="4">
        <f ca="1">B498+AMPLITUDE*RAUSCHANTEIL*(2*RAND()-1)+AMPLITUDE*BAHNANTEIL*SIN(A498*50/3/1000*2*PI())</f>
        <v>1.8328691477309274</v>
      </c>
      <c r="D498" s="4">
        <f>SIN(A498/20*2*PI())</f>
        <v>0.5877852522924895</v>
      </c>
      <c r="E498" s="4">
        <f>COS(A498/20*2*PI())</f>
        <v>-0.8090169943749356</v>
      </c>
      <c r="F498" s="4">
        <f>D498*C498</f>
        <v>1.0773334544181432</v>
      </c>
      <c r="G498" s="4">
        <f>E498*C498</f>
        <v>-1.4828222889798246</v>
      </c>
      <c r="H498" s="4">
        <f>H497+(F498-H497)*BANDBREITE/1000</f>
        <v>0.936625156503977</v>
      </c>
      <c r="I498" s="4">
        <f>I497+(G498-I497)*BANDBREITE/1000</f>
        <v>-5.985339724721289E-05</v>
      </c>
      <c r="J498" s="4">
        <f>2*SQRT(H498*H498+I499*I499)</f>
        <v>1.8732991852547993</v>
      </c>
    </row>
    <row r="499" spans="1:10" ht="12">
      <c r="A499" s="4">
        <f>A498+1</f>
        <v>489</v>
      </c>
      <c r="B499" s="4">
        <f>AMPLITUDE*SIN((A499*FREQUENZ/1000+PHASENVERSCHIEBUNG/360)*2*PI())</f>
        <v>0.6180339887499029</v>
      </c>
      <c r="C499" s="4">
        <f ca="1">B499+AMPLITUDE*RAUSCHANTEIL*(2*RAND()-1)+AMPLITUDE*BAHNANTEIL*SIN(A499*50/3/1000*2*PI())</f>
        <v>1.4102654318897727</v>
      </c>
      <c r="D499" s="4">
        <f>SIN(A499/20*2*PI())</f>
        <v>0.30901699437495145</v>
      </c>
      <c r="E499" s="4">
        <f>COS(A499/20*2*PI())</f>
        <v>-0.9510565162951523</v>
      </c>
      <c r="F499" s="4">
        <f>D499*C499</f>
        <v>0.4357959850334704</v>
      </c>
      <c r="G499" s="4">
        <f>E499*C499</f>
        <v>-1.3412421287045657</v>
      </c>
      <c r="H499" s="4">
        <f>H498+(F499-H498)*BANDBREITE/1000</f>
        <v>0.9341210106466246</v>
      </c>
      <c r="I499" s="4">
        <f>I498+(G499-I498)*BANDBREITE/1000</f>
        <v>-0.006765764773783806</v>
      </c>
      <c r="J499" s="4">
        <f>2*SQRT(H499*H499+I500*I500)</f>
        <v>1.8683597794676248</v>
      </c>
    </row>
    <row r="500" spans="1:10" ht="12">
      <c r="A500" s="4">
        <f>A499+1</f>
        <v>490</v>
      </c>
      <c r="B500" s="4">
        <f>AMPLITUDE*SIN((A500*FREQUENZ/1000+PHASENVERSCHIEBUNG/360)*2*PI())</f>
        <v>3.331782070444707E-14</v>
      </c>
      <c r="C500" s="4">
        <f ca="1">B500+AMPLITUDE*RAUSCHANTEIL*(2*RAND()-1)+AMPLITUDE*BAHNANTEIL*SIN(A500*50/3/1000*2*PI())</f>
        <v>0.751267229663094</v>
      </c>
      <c r="D500" s="4">
        <f>SIN(A500/20*2*PI())</f>
        <v>1.6658910352223535E-14</v>
      </c>
      <c r="E500" s="4">
        <f>COS(A500/20*2*PI())</f>
        <v>-1</v>
      </c>
      <c r="F500" s="4">
        <f>D500*C500</f>
        <v>1.2515293429520813E-14</v>
      </c>
      <c r="G500" s="4">
        <f>E500*C500</f>
        <v>-0.751267229663094</v>
      </c>
      <c r="H500" s="4">
        <f>H499+(F500-H499)*BANDBREITE/1000</f>
        <v>0.9294504055933915</v>
      </c>
      <c r="I500" s="4">
        <f>I499+(G500-I499)*BANDBREITE/1000</f>
        <v>-0.010488272098230358</v>
      </c>
      <c r="J500" s="4">
        <f>2*SQRT(H500*H500+I501*I501)</f>
        <v>1.8590589370911585</v>
      </c>
    </row>
    <row r="501" spans="1:10" ht="12">
      <c r="A501" s="4">
        <f>A500+1</f>
        <v>491</v>
      </c>
      <c r="B501" s="4">
        <f>AMPLITUDE*SIN((A501*FREQUENZ/1000+PHASENVERSCHIEBUNG/360)*2*PI())</f>
        <v>-0.6180339887498936</v>
      </c>
      <c r="C501" s="4">
        <f ca="1">B501+AMPLITUDE*RAUSCHANTEIL*(2*RAND()-1)+AMPLITUDE*BAHNANTEIL*SIN(A501*50/3/1000*2*PI())</f>
        <v>0.3548796778747567</v>
      </c>
      <c r="D501" s="4">
        <f>SIN(A501/20*2*PI())</f>
        <v>-0.3090169943749468</v>
      </c>
      <c r="E501" s="4">
        <f>COS(A501/20*2*PI())</f>
        <v>-0.9510565162951538</v>
      </c>
      <c r="F501" s="4">
        <f>D501*C501</f>
        <v>-0.10966385142160662</v>
      </c>
      <c r="G501" s="4">
        <f>E501*C501</f>
        <v>-0.33751063014351246</v>
      </c>
      <c r="H501" s="4">
        <f>H500+(F501-H500)*BANDBREITE/1000</f>
        <v>0.9242548343083166</v>
      </c>
      <c r="I501" s="4">
        <f>I500+(G501-I500)*BANDBREITE/1000</f>
        <v>-0.012123383888456768</v>
      </c>
      <c r="J501" s="4">
        <f>2*SQRT(H501*H501+I502*I502)</f>
        <v>1.848625602307545</v>
      </c>
    </row>
    <row r="502" spans="1:10" ht="12">
      <c r="A502" s="4">
        <f>A501+1</f>
        <v>492</v>
      </c>
      <c r="B502" s="4">
        <f>AMPLITUDE*SIN((A502*FREQUENZ/1000+PHASENVERSCHIEBUNG/360)*2*PI())</f>
        <v>-1.175570504584971</v>
      </c>
      <c r="C502" s="4">
        <f ca="1">B502+AMPLITUDE*RAUSCHANTEIL*(2*RAND()-1)+AMPLITUDE*BAHNANTEIL*SIN(A502*50/3/1000*2*PI())</f>
        <v>-0.42302359705774695</v>
      </c>
      <c r="D502" s="4">
        <f>SIN(A502/20*2*PI())</f>
        <v>-0.5877852522924855</v>
      </c>
      <c r="E502" s="4">
        <f>COS(A502/20*2*PI())</f>
        <v>-0.8090169943749385</v>
      </c>
      <c r="F502" s="4">
        <f>D502*C502</f>
        <v>0.2486470317222625</v>
      </c>
      <c r="G502" s="4">
        <f>E502*C502</f>
        <v>0.3422332790413335</v>
      </c>
      <c r="H502" s="4">
        <f>H501+(F502-H501)*BANDBREITE/1000</f>
        <v>0.9208767952953862</v>
      </c>
      <c r="I502" s="4">
        <f>I501+(G502-I501)*BANDBREITE/1000</f>
        <v>-0.010351600573807816</v>
      </c>
      <c r="J502" s="4">
        <f>2*SQRT(H502*H502+I503*I503)</f>
        <v>1.8418332193755274</v>
      </c>
    </row>
    <row r="503" spans="1:10" ht="12">
      <c r="A503" s="4">
        <f>A502+1</f>
        <v>493</v>
      </c>
      <c r="B503" s="4">
        <f>AMPLITUDE*SIN((A503*FREQUENZ/1000+PHASENVERSCHIEBUNG/360)*2*PI())</f>
        <v>-1.6180339887498647</v>
      </c>
      <c r="C503" s="4">
        <f ca="1">B503+AMPLITUDE*RAUSCHANTEIL*(2*RAND()-1)+AMPLITUDE*BAHNANTEIL*SIN(A503*50/3/1000*2*PI())</f>
        <v>-0.590880939011588</v>
      </c>
      <c r="D503" s="4">
        <f>SIN(A503/20*2*PI())</f>
        <v>-0.8090169943749324</v>
      </c>
      <c r="E503" s="4">
        <f>COS(A503/20*2*PI())</f>
        <v>-0.5877852522924939</v>
      </c>
      <c r="F503" s="4">
        <f>D503*C503</f>
        <v>0.4780327213125926</v>
      </c>
      <c r="G503" s="4">
        <f>E503*C503</f>
        <v>0.34731110181175195</v>
      </c>
      <c r="H503" s="4">
        <f>H502+(F503-H502)*BANDBREITE/1000</f>
        <v>0.9186625749254723</v>
      </c>
      <c r="I503" s="4">
        <f>I502+(G503-I502)*BANDBREITE/1000</f>
        <v>-0.008563287061880018</v>
      </c>
      <c r="J503" s="4">
        <f>2*SQRT(H503*H503+I504*I504)</f>
        <v>1.8373811345578033</v>
      </c>
    </row>
    <row r="504" spans="1:10" ht="12">
      <c r="A504" s="4">
        <f>A503+1</f>
        <v>494</v>
      </c>
      <c r="B504" s="4">
        <f>AMPLITUDE*SIN((A504*FREQUENZ/1000+PHASENVERSCHIEBUNG/360)*2*PI())</f>
        <v>-1.9021130325903013</v>
      </c>
      <c r="C504" s="4">
        <f ca="1">B504+AMPLITUDE*RAUSCHANTEIL*(2*RAND()-1)+AMPLITUDE*BAHNANTEIL*SIN(A504*50/3/1000*2*PI())</f>
        <v>-0.8730077703734989</v>
      </c>
      <c r="D504" s="4">
        <f>SIN(A504/20*2*PI())</f>
        <v>-0.9510565162951506</v>
      </c>
      <c r="E504" s="4">
        <f>COS(A504/20*2*PI())</f>
        <v>-0.30901699437495656</v>
      </c>
      <c r="F504" s="4">
        <f>D504*C504</f>
        <v>0.8302797287900167</v>
      </c>
      <c r="G504" s="4">
        <f>E504*C504</f>
        <v>0.2697742372668009</v>
      </c>
      <c r="H504" s="4">
        <f>H503+(F504-H503)*BANDBREITE/1000</f>
        <v>0.918220660694795</v>
      </c>
      <c r="I504" s="4">
        <f>I503+(G504-I503)*BANDBREITE/1000</f>
        <v>-0.0071715994402366135</v>
      </c>
      <c r="J504" s="4">
        <f>2*SQRT(H504*H504+I505*I505)</f>
        <v>1.8364967743317469</v>
      </c>
    </row>
    <row r="505" spans="1:10" ht="12">
      <c r="A505" s="4">
        <f>A504+1</f>
        <v>495</v>
      </c>
      <c r="B505" s="4">
        <f>AMPLITUDE*SIN((A505*FREQUENZ/1000+PHASENVERSCHIEBUNG/360)*2*PI())</f>
        <v>-2</v>
      </c>
      <c r="C505" s="4">
        <f ca="1">B505+AMPLITUDE*RAUSCHANTEIL*(2*RAND()-1)+AMPLITUDE*BAHNANTEIL*SIN(A505*50/3/1000*2*PI())</f>
        <v>-0.9573515409603714</v>
      </c>
      <c r="D505" s="4">
        <f>SIN(A505/20*2*PI())</f>
        <v>-1</v>
      </c>
      <c r="E505" s="4">
        <f>COS(A505/20*2*PI())</f>
        <v>6.372496220022355E-15</v>
      </c>
      <c r="F505" s="4">
        <f>D505*C505</f>
        <v>0.9573515409603714</v>
      </c>
      <c r="G505" s="4">
        <f>E505*C505</f>
        <v>-6.100719076002543E-15</v>
      </c>
      <c r="H505" s="4">
        <f>H504+(F505-H504)*BANDBREITE/1000</f>
        <v>0.9184163150961229</v>
      </c>
      <c r="I505" s="4">
        <f>I504+(G505-I504)*BANDBREITE/1000</f>
        <v>-0.007135741443035461</v>
      </c>
      <c r="J505" s="4">
        <f>2*SQRT(H505*H505+I506*I506)</f>
        <v>1.8369115506870617</v>
      </c>
    </row>
    <row r="506" spans="1:10" ht="12">
      <c r="A506" s="4">
        <f>A505+1</f>
        <v>496</v>
      </c>
      <c r="B506" s="4">
        <f>AMPLITUDE*SIN((A506*FREQUENZ/1000+PHASENVERSCHIEBUNG/360)*2*PI())</f>
        <v>-1.9021130325903108</v>
      </c>
      <c r="C506" s="4">
        <f ca="1">B506+AMPLITUDE*RAUSCHANTEIL*(2*RAND()-1)+AMPLITUDE*BAHNANTEIL*SIN(A506*50/3/1000*2*PI())</f>
        <v>-0.9149381592190117</v>
      </c>
      <c r="D506" s="4">
        <f>SIN(A506/20*2*PI())</f>
        <v>-0.9510565162951554</v>
      </c>
      <c r="E506" s="4">
        <f>COS(A506/20*2*PI())</f>
        <v>0.3090169943749417</v>
      </c>
      <c r="F506" s="4">
        <f>D506*C506</f>
        <v>0.8701578983323355</v>
      </c>
      <c r="G506" s="4">
        <f>E506*C506</f>
        <v>-0.2827314400008008</v>
      </c>
      <c r="H506" s="4">
        <f>H505+(F506-H505)*BANDBREITE/1000</f>
        <v>0.9181750230123039</v>
      </c>
      <c r="I506" s="4">
        <f>I505+(G506-I505)*BANDBREITE/1000</f>
        <v>-0.008513719935824287</v>
      </c>
      <c r="J506" s="4">
        <f>2*SQRT(H506*H506+I507*I507)</f>
        <v>1.8364590234477374</v>
      </c>
    </row>
    <row r="507" spans="1:10" ht="12">
      <c r="A507" s="4">
        <f>A506+1</f>
        <v>497</v>
      </c>
      <c r="B507" s="4">
        <f>AMPLITUDE*SIN((A507*FREQUENZ/1000+PHASENVERSCHIEBUNG/360)*2*PI())</f>
        <v>-1.6180339887498834</v>
      </c>
      <c r="C507" s="4">
        <f ca="1">B507+AMPLITUDE*RAUSCHANTEIL*(2*RAND()-1)+AMPLITUDE*BAHNANTEIL*SIN(A507*50/3/1000*2*PI())</f>
        <v>-0.5212835835489945</v>
      </c>
      <c r="D507" s="4">
        <f>SIN(A507/20*2*PI())</f>
        <v>-0.8090169943749417</v>
      </c>
      <c r="E507" s="4">
        <f>COS(A507/20*2*PI())</f>
        <v>0.5877852522924811</v>
      </c>
      <c r="F507" s="4">
        <f>D507*C507</f>
        <v>0.42172727797980636</v>
      </c>
      <c r="G507" s="4">
        <f>E507*C507</f>
        <v>-0.30640280267227443</v>
      </c>
      <c r="H507" s="4">
        <f>H506+(F507-H506)*BANDBREITE/1000</f>
        <v>0.9156927842871414</v>
      </c>
      <c r="I507" s="4">
        <f>I506+(G507-I506)*BANDBREITE/1000</f>
        <v>-0.010003165349506538</v>
      </c>
      <c r="J507" s="4">
        <f>2*SQRT(H507*H507+I508*I508)</f>
        <v>1.8314997389877994</v>
      </c>
    </row>
    <row r="508" spans="1:10" ht="12">
      <c r="A508" s="4">
        <f>A507+1</f>
        <v>498</v>
      </c>
      <c r="B508" s="4">
        <f>AMPLITUDE*SIN((A508*FREQUENZ/1000+PHASENVERSCHIEBUNG/360)*2*PI())</f>
        <v>-1.1755705045849503</v>
      </c>
      <c r="C508" s="4">
        <f ca="1">B508+AMPLITUDE*RAUSCHANTEIL*(2*RAND()-1)+AMPLITUDE*BAHNANTEIL*SIN(A508*50/3/1000*2*PI())</f>
        <v>-0.06717681670542952</v>
      </c>
      <c r="D508" s="4">
        <f>SIN(A508/20*2*PI())</f>
        <v>-0.5877852522924751</v>
      </c>
      <c r="E508" s="4">
        <f>COS(A508/20*2*PI())</f>
        <v>0.8090169943749459</v>
      </c>
      <c r="F508" s="4">
        <f>D508*C508</f>
        <v>0.03948554215540625</v>
      </c>
      <c r="G508" s="4">
        <f>E508*C508</f>
        <v>-0.054347186342703246</v>
      </c>
      <c r="H508" s="4">
        <f>H507+(F508-H507)*BANDBREITE/1000</f>
        <v>0.9113117480764827</v>
      </c>
      <c r="I508" s="4">
        <f>I507+(G508-I507)*BANDBREITE/1000</f>
        <v>-0.010224885454472522</v>
      </c>
      <c r="J508" s="4">
        <f>2*SQRT(H508*H508+I509*I509)</f>
        <v>1.822711017982374</v>
      </c>
    </row>
    <row r="509" spans="1:10" ht="12">
      <c r="A509" s="4">
        <f>A508+1</f>
        <v>499</v>
      </c>
      <c r="B509" s="4">
        <f>AMPLITUDE*SIN((A509*FREQUENZ/1000+PHASENVERSCHIEBUNG/360)*2*PI())</f>
        <v>-0.6180339887499233</v>
      </c>
      <c r="C509" s="4">
        <f ca="1">B509+AMPLITUDE*RAUSCHANTEIL*(2*RAND()-1)+AMPLITUDE*BAHNANTEIL*SIN(A509*50/3/1000*2*PI())</f>
        <v>0.2613570839369157</v>
      </c>
      <c r="D509" s="4">
        <f>SIN(A509/20*2*PI())</f>
        <v>-0.30901699437496166</v>
      </c>
      <c r="E509" s="4">
        <f>COS(A509/20*2*PI())</f>
        <v>0.951056516295149</v>
      </c>
      <c r="F509" s="4">
        <f>D509*C509</f>
        <v>-0.08076378053679026</v>
      </c>
      <c r="G509" s="4">
        <f>E509*C509</f>
        <v>0.2485653577581019</v>
      </c>
      <c r="H509" s="4">
        <f>H508+(F509-H508)*BANDBREITE/1000</f>
        <v>0.9063513704334164</v>
      </c>
      <c r="I509" s="4">
        <f>I508+(G509-I508)*BANDBREITE/1000</f>
        <v>-0.00893093423840965</v>
      </c>
      <c r="J509" s="4">
        <f>2*SQRT(H509*H509+I510*I510)</f>
        <v>1.812727319823533</v>
      </c>
    </row>
    <row r="510" spans="1:10" ht="12">
      <c r="A510" s="4">
        <f>A509+1</f>
        <v>500</v>
      </c>
      <c r="B510" s="4">
        <f>AMPLITUDE*SIN((A510*FREQUENZ/1000+PHASENVERSCHIEBUNG/360)*2*PI())</f>
        <v>1.964386723728472E-15</v>
      </c>
      <c r="C510" s="4">
        <f ca="1">B510+AMPLITUDE*RAUSCHANTEIL*(2*RAND()-1)+AMPLITUDE*BAHNANTEIL*SIN(A510*50/3/1000*2*PI())</f>
        <v>0.8332787501531097</v>
      </c>
      <c r="D510" s="4">
        <f>SIN(A510/20*2*PI())</f>
        <v>9.82193361864236E-16</v>
      </c>
      <c r="E510" s="4">
        <f>COS(A510/20*2*PI())</f>
        <v>1</v>
      </c>
      <c r="F510" s="4">
        <f>D510*C510</f>
        <v>8.184408569829115E-16</v>
      </c>
      <c r="G510" s="4">
        <f>E510*C510</f>
        <v>0.8332787501531097</v>
      </c>
      <c r="H510" s="4">
        <f>H509+(F510-H509)*BANDBREITE/1000</f>
        <v>0.9018196135812493</v>
      </c>
      <c r="I510" s="4">
        <f>I509+(G510-I509)*BANDBREITE/1000</f>
        <v>-0.004719885816452053</v>
      </c>
      <c r="J510" s="4">
        <f>2*SQRT(H510*H510+I511*I511)</f>
        <v>1.8036446827897372</v>
      </c>
    </row>
    <row r="511" spans="1:10" ht="12">
      <c r="A511" s="4">
        <f>A510+1</f>
        <v>501</v>
      </c>
      <c r="B511" s="4">
        <f>AMPLITUDE*SIN((A511*FREQUENZ/1000+PHASENVERSCHIEBUNG/360)*2*PI())</f>
        <v>0.618033988749873</v>
      </c>
      <c r="C511" s="4">
        <f ca="1">B511+AMPLITUDE*RAUSCHANTEIL*(2*RAND()-1)+AMPLITUDE*BAHNANTEIL*SIN(A511*50/3/1000*2*PI())</f>
        <v>1.45404471025005</v>
      </c>
      <c r="D511" s="4">
        <f>SIN(A511/20*2*PI())</f>
        <v>0.3090169943749365</v>
      </c>
      <c r="E511" s="4">
        <f>COS(A511/20*2*PI())</f>
        <v>0.9510565162951571</v>
      </c>
      <c r="F511" s="4">
        <f>D511*C511</f>
        <v>0.4493245260482459</v>
      </c>
      <c r="G511" s="4">
        <f>E511*C511</f>
        <v>1.3828786966678137</v>
      </c>
      <c r="H511" s="4">
        <f>H510+(F511-H510)*BANDBREITE/1000</f>
        <v>0.8995571381435843</v>
      </c>
      <c r="I511" s="4">
        <f>I510+(G511-I510)*BANDBREITE/1000</f>
        <v>0.0022181070959692763</v>
      </c>
      <c r="J511" s="4">
        <f>2*SQRT(H511*H511+I512*I512)</f>
        <v>1.7992323558671297</v>
      </c>
    </row>
    <row r="512" spans="1:10" ht="12">
      <c r="A512" s="4">
        <f>A511+1</f>
        <v>502</v>
      </c>
      <c r="B512" s="4">
        <f>AMPLITUDE*SIN((A512*FREQUENZ/1000+PHASENVERSCHIEBUNG/360)*2*PI())</f>
        <v>1.1755705045849536</v>
      </c>
      <c r="C512" s="4">
        <f ca="1">B512+AMPLITUDE*RAUSCHANTEIL*(2*RAND()-1)+AMPLITUDE*BAHNANTEIL*SIN(A512*50/3/1000*2*PI())</f>
        <v>2.0022889001648077</v>
      </c>
      <c r="D512" s="4">
        <f>SIN(A512/20*2*PI())</f>
        <v>0.5877852522924768</v>
      </c>
      <c r="E512" s="4">
        <f>COS(A512/20*2*PI())</f>
        <v>0.8090169943749448</v>
      </c>
      <c r="F512" s="4">
        <f>D512*C512</f>
        <v>1.1769158863457974</v>
      </c>
      <c r="G512" s="4">
        <f>E512*C512</f>
        <v>1.6198857478816466</v>
      </c>
      <c r="H512" s="4">
        <f>H511+(F512-H511)*BANDBREITE/1000</f>
        <v>0.9009439318845953</v>
      </c>
      <c r="I512" s="4">
        <f>I511+(G512-I511)*BANDBREITE/1000</f>
        <v>0.010306445299897663</v>
      </c>
      <c r="J512" s="4">
        <f>2*SQRT(H512*H512+I513*I513)</f>
        <v>1.8021882164809606</v>
      </c>
    </row>
    <row r="513" spans="1:10" ht="12">
      <c r="A513" s="4">
        <f>A512+1</f>
        <v>503</v>
      </c>
      <c r="B513" s="4">
        <f>AMPLITUDE*SIN((A513*FREQUENZ/1000+PHASENVERSCHIEBUNG/360)*2*PI())</f>
        <v>1.6180339887498856</v>
      </c>
      <c r="C513" s="4">
        <f ca="1">B513+AMPLITUDE*RAUSCHANTEIL*(2*RAND()-1)+AMPLITUDE*BAHNANTEIL*SIN(A513*50/3/1000*2*PI())</f>
        <v>2.108159526381903</v>
      </c>
      <c r="D513" s="4">
        <f>SIN(A513/20*2*PI())</f>
        <v>0.8090169943749428</v>
      </c>
      <c r="E513" s="4">
        <f>COS(A513/20*2*PI())</f>
        <v>0.5877852522924796</v>
      </c>
      <c r="F513" s="4">
        <f>D513*C513</f>
        <v>1.7055368836963902</v>
      </c>
      <c r="G513" s="4">
        <f>E513*C513</f>
        <v>1.2391450790871812</v>
      </c>
      <c r="H513" s="4">
        <f>H512+(F513-H512)*BANDBREITE/1000</f>
        <v>0.9049668966436543</v>
      </c>
      <c r="I513" s="4">
        <f>I512+(G513-I512)*BANDBREITE/1000</f>
        <v>0.01645063846883408</v>
      </c>
      <c r="J513" s="4">
        <f>2*SQRT(H513*H513+I514*I514)</f>
        <v>1.8103758317050556</v>
      </c>
    </row>
    <row r="514" spans="1:10" ht="12">
      <c r="A514" s="4">
        <f>A513+1</f>
        <v>504</v>
      </c>
      <c r="B514" s="4">
        <f>AMPLITUDE*SIN((A514*FREQUENZ/1000+PHASENVERSCHIEBUNG/360)*2*PI())</f>
        <v>1.9021130325902946</v>
      </c>
      <c r="C514" s="4">
        <f ca="1">B514+AMPLITUDE*RAUSCHANTEIL*(2*RAND()-1)+AMPLITUDE*BAHNANTEIL*SIN(A514*50/3/1000*2*PI())</f>
        <v>2.3517083572079396</v>
      </c>
      <c r="D514" s="4">
        <f>SIN(A514/20*2*PI())</f>
        <v>0.9510565162951473</v>
      </c>
      <c r="E514" s="4">
        <f>COS(A514/20*2*PI())</f>
        <v>0.30901699437496677</v>
      </c>
      <c r="F514" s="4">
        <f>D514*C514</f>
        <v>2.236607557548367</v>
      </c>
      <c r="G514" s="4">
        <f>E514*C514</f>
        <v>0.7267178481908882</v>
      </c>
      <c r="H514" s="4">
        <f>H513+(F514-H513)*BANDBREITE/1000</f>
        <v>0.9116250999481779</v>
      </c>
      <c r="I514" s="4">
        <f>I513+(G514-I513)*BANDBREITE/1000</f>
        <v>0.02000197451744435</v>
      </c>
      <c r="J514" s="4">
        <f>2*SQRT(H514*H514+I515*I515)</f>
        <v>1.8236846339784194</v>
      </c>
    </row>
    <row r="515" spans="1:10" ht="12">
      <c r="A515" s="4">
        <f>A514+1</f>
        <v>505</v>
      </c>
      <c r="B515" s="4">
        <f>AMPLITUDE*SIN((A515*FREQUENZ/1000+PHASENVERSCHIEBUNG/360)*2*PI())</f>
        <v>2</v>
      </c>
      <c r="C515" s="4">
        <f ca="1">B515+AMPLITUDE*RAUSCHANTEIL*(2*RAND()-1)+AMPLITUDE*BAHNANTEIL*SIN(A515*50/3/1000*2*PI())</f>
        <v>2.3418860528618173</v>
      </c>
      <c r="D515" s="4">
        <f>SIN(A515/20*2*PI())</f>
        <v>1</v>
      </c>
      <c r="E515" s="4">
        <f>COS(A515/20*2*PI())</f>
        <v>4.408109496293883E-15</v>
      </c>
      <c r="F515" s="4">
        <f>D515*C515</f>
        <v>2.3418860528618173</v>
      </c>
      <c r="G515" s="4">
        <f>E515*C515</f>
        <v>1.0323290148858376E-14</v>
      </c>
      <c r="H515" s="4">
        <f>H514+(F515-H514)*BANDBREITE/1000</f>
        <v>0.918776404712746</v>
      </c>
      <c r="I515" s="4">
        <f>I514+(G515-I514)*BANDBREITE/1000</f>
        <v>0.01990196464485718</v>
      </c>
      <c r="J515" s="4">
        <f>2*SQRT(H515*H515+I516*I516)</f>
        <v>1.8378299828502076</v>
      </c>
    </row>
    <row r="516" spans="1:10" ht="12">
      <c r="A516" s="4">
        <f>A515+1</f>
        <v>506</v>
      </c>
      <c r="B516" s="4">
        <f>AMPLITUDE*SIN((A516*FREQUENZ/1000+PHASENVERSCHIEBUNG/360)*2*PI())</f>
        <v>1.9021130325903</v>
      </c>
      <c r="C516" s="4">
        <f ca="1">B516+AMPLITUDE*RAUSCHANTEIL*(2*RAND()-1)+AMPLITUDE*BAHNANTEIL*SIN(A516*50/3/1000*2*PI())</f>
        <v>2.487740451741524</v>
      </c>
      <c r="D516" s="4">
        <f>SIN(A516/20*2*PI())</f>
        <v>0.95105651629515</v>
      </c>
      <c r="E516" s="4">
        <f>COS(A516/20*2*PI())</f>
        <v>-0.30901699437495844</v>
      </c>
      <c r="F516" s="4">
        <f>D516*C516</f>
        <v>2.3659817674798163</v>
      </c>
      <c r="G516" s="4">
        <f>E516*C516</f>
        <v>-0.768754077182167</v>
      </c>
      <c r="H516" s="4">
        <f>H515+(F516-H515)*BANDBREITE/1000</f>
        <v>0.9260124315265814</v>
      </c>
      <c r="I516" s="4">
        <f>I515+(G516-I515)*BANDBREITE/1000</f>
        <v>0.015958684435722056</v>
      </c>
      <c r="J516" s="4">
        <f>2*SQRT(H516*H516+I517*I517)</f>
        <v>1.852149711373234</v>
      </c>
    </row>
    <row r="517" spans="1:10" ht="12">
      <c r="A517" s="4">
        <f>A516+1</f>
        <v>507</v>
      </c>
      <c r="B517" s="4">
        <f>AMPLITUDE*SIN((A517*FREQUENZ/1000+PHASENVERSCHIEBUNG/360)*2*PI())</f>
        <v>1.618033988749896</v>
      </c>
      <c r="C517" s="4">
        <f ca="1">B517+AMPLITUDE*RAUSCHANTEIL*(2*RAND()-1)+AMPLITUDE*BAHNANTEIL*SIN(A517*50/3/1000*2*PI())</f>
        <v>1.7443274480863198</v>
      </c>
      <c r="D517" s="4">
        <f>SIN(A517/20*2*PI())</f>
        <v>0.809016994374948</v>
      </c>
      <c r="E517" s="4">
        <f>COS(A517/20*2*PI())</f>
        <v>-0.5877852522924724</v>
      </c>
      <c r="F517" s="4">
        <f>D517*C517</f>
        <v>1.4111905492565175</v>
      </c>
      <c r="G517" s="4">
        <f>E517*C517</f>
        <v>-1.0252899491541019</v>
      </c>
      <c r="H517" s="4">
        <f>H516+(F517-H516)*BANDBREITE/1000</f>
        <v>0.9284383221152311</v>
      </c>
      <c r="I517" s="4">
        <f>I516+(G517-I516)*BANDBREITE/1000</f>
        <v>0.010752441267772937</v>
      </c>
      <c r="J517" s="4">
        <f>2*SQRT(H517*H517+I518*I518)</f>
        <v>1.8568978076636042</v>
      </c>
    </row>
    <row r="518" spans="1:10" ht="12">
      <c r="A518" s="4">
        <f>A517+1</f>
        <v>508</v>
      </c>
      <c r="B518" s="4">
        <f>AMPLITUDE*SIN((A518*FREQUENZ/1000+PHASENVERSCHIEBUNG/360)*2*PI())</f>
        <v>1.1755705045849678</v>
      </c>
      <c r="C518" s="4">
        <f ca="1">B518+AMPLITUDE*RAUSCHANTEIL*(2*RAND()-1)+AMPLITUDE*BAHNANTEIL*SIN(A518*50/3/1000*2*PI())</f>
        <v>1.549028937856898</v>
      </c>
      <c r="D518" s="4">
        <f>SIN(A518/20*2*PI())</f>
        <v>0.5877852522924839</v>
      </c>
      <c r="E518" s="4">
        <f>COS(A518/20*2*PI())</f>
        <v>-0.8090169943749396</v>
      </c>
      <c r="F518" s="4">
        <f>D518*C518</f>
        <v>0.9104963650465752</v>
      </c>
      <c r="G518" s="4">
        <f>E518*C518</f>
        <v>-1.2531907355047927</v>
      </c>
      <c r="H518" s="4">
        <f>H517+(F518-H517)*BANDBREITE/1000</f>
        <v>0.9283486123298879</v>
      </c>
      <c r="I518" s="4">
        <f>I517+(G518-I517)*BANDBREITE/1000</f>
        <v>0.00443272538391011</v>
      </c>
      <c r="J518" s="4">
        <f>2*SQRT(H518*H518+I519*I519)</f>
        <v>1.8566988819427388</v>
      </c>
    </row>
    <row r="519" spans="1:10" ht="12">
      <c r="A519" s="4">
        <f>A518+1</f>
        <v>509</v>
      </c>
      <c r="B519" s="4">
        <f>AMPLITUDE*SIN((A519*FREQUENZ/1000+PHASENVERSCHIEBUNG/360)*2*PI())</f>
        <v>0.6180339887498899</v>
      </c>
      <c r="C519" s="4">
        <f ca="1">B519+AMPLITUDE*RAUSCHANTEIL*(2*RAND()-1)+AMPLITUDE*BAHNANTEIL*SIN(A519*50/3/1000*2*PI())</f>
        <v>0.6666657401092617</v>
      </c>
      <c r="D519" s="4">
        <f>SIN(A519/20*2*PI())</f>
        <v>0.30901699437494495</v>
      </c>
      <c r="E519" s="4">
        <f>COS(A519/20*2*PI())</f>
        <v>-0.9510565162951544</v>
      </c>
      <c r="F519" s="4">
        <f>D519*C519</f>
        <v>0.20601104326131225</v>
      </c>
      <c r="G519" s="4">
        <f>E519*C519</f>
        <v>-0.6340367963216452</v>
      </c>
      <c r="H519" s="4">
        <f>H518+(F519-H518)*BANDBREITE/1000</f>
        <v>0.924736924484545</v>
      </c>
      <c r="I519" s="4">
        <f>I518+(G519-I518)*BANDBREITE/1000</f>
        <v>0.001240377775382333</v>
      </c>
      <c r="J519" s="4">
        <f>2*SQRT(H519*H519+I520*I520)</f>
        <v>1.8494741350629103</v>
      </c>
    </row>
    <row r="520" spans="1:10" ht="12">
      <c r="A520" s="4">
        <f>A519+1</f>
        <v>510</v>
      </c>
      <c r="B520" s="4">
        <f>AMPLITUDE*SIN((A520*FREQUENZ/1000+PHASENVERSCHIEBUNG/360)*2*PI())</f>
        <v>1.9596824708904003E-14</v>
      </c>
      <c r="C520" s="4">
        <f ca="1">B520+AMPLITUDE*RAUSCHANTEIL*(2*RAND()-1)+AMPLITUDE*BAHNANTEIL*SIN(A520*50/3/1000*2*PI())</f>
        <v>0.14396408516915465</v>
      </c>
      <c r="D520" s="4">
        <f>SIN(A520/20*2*PI())</f>
        <v>9.798412354452001E-15</v>
      </c>
      <c r="E520" s="4">
        <f>COS(A520/20*2*PI())</f>
        <v>-1</v>
      </c>
      <c r="F520" s="4">
        <f>D520*C520</f>
        <v>1.4106194707188252E-15</v>
      </c>
      <c r="G520" s="4">
        <f>E520*C520</f>
        <v>-0.14396408516915465</v>
      </c>
      <c r="H520" s="4">
        <f>H519+(F520-H519)*BANDBREITE/1000</f>
        <v>0.9201132398621223</v>
      </c>
      <c r="I520" s="4">
        <f>I519+(G520-I519)*BANDBREITE/1000</f>
        <v>0.000514355460659648</v>
      </c>
      <c r="J520" s="4">
        <f>2*SQRT(H520*H520+I521*I521)</f>
        <v>1.8402432393362473</v>
      </c>
    </row>
    <row r="521" spans="1:10" ht="12">
      <c r="A521" s="4">
        <f>A520+1</f>
        <v>511</v>
      </c>
      <c r="B521" s="4">
        <f>AMPLITUDE*SIN((A521*FREQUENZ/1000+PHASENVERSCHIEBUNG/360)*2*PI())</f>
        <v>-0.6180339887499066</v>
      </c>
      <c r="C521" s="4">
        <f ca="1">B521+AMPLITUDE*RAUSCHANTEIL*(2*RAND()-1)+AMPLITUDE*BAHNANTEIL*SIN(A521*50/3/1000*2*PI())</f>
        <v>-0.7181803224452231</v>
      </c>
      <c r="D521" s="4">
        <f>SIN(A521/20*2*PI())</f>
        <v>-0.3090169943749533</v>
      </c>
      <c r="E521" s="4">
        <f>COS(A521/20*2*PI())</f>
        <v>-0.9510565162951516</v>
      </c>
      <c r="F521" s="4">
        <f>D521*C521</f>
        <v>0.22192992466125763</v>
      </c>
      <c r="G521" s="4">
        <f>E521*C521</f>
        <v>0.6830300755364827</v>
      </c>
      <c r="H521" s="4">
        <f>H520+(F521-H520)*BANDBREITE/1000</f>
        <v>0.916622323286118</v>
      </c>
      <c r="I521" s="4">
        <f>I520+(G521-I520)*BANDBREITE/1000</f>
        <v>0.0039269340610387626</v>
      </c>
      <c r="J521" s="4">
        <f>2*SQRT(H521*H521+I522*I522)</f>
        <v>1.83333899158398</v>
      </c>
    </row>
    <row r="522" spans="1:10" ht="12">
      <c r="A522" s="4">
        <f>A521+1</f>
        <v>512</v>
      </c>
      <c r="B522" s="4">
        <f>AMPLITUDE*SIN((A522*FREQUENZ/1000+PHASENVERSCHIEBUNG/360)*2*PI())</f>
        <v>-1.175570504584936</v>
      </c>
      <c r="C522" s="4">
        <f ca="1">B522+AMPLITUDE*RAUSCHANTEIL*(2*RAND()-1)+AMPLITUDE*BAHNANTEIL*SIN(A522*50/3/1000*2*PI())</f>
        <v>-1.333028873766968</v>
      </c>
      <c r="D522" s="4">
        <f>SIN(A522/20*2*PI())</f>
        <v>-0.587785252292468</v>
      </c>
      <c r="E522" s="4">
        <f>COS(A522/20*2*PI())</f>
        <v>-0.8090169943749511</v>
      </c>
      <c r="F522" s="4">
        <f>D522*C522</f>
        <v>0.7835347128802618</v>
      </c>
      <c r="G522" s="4">
        <f>E522*C522</f>
        <v>1.0784430128699785</v>
      </c>
      <c r="H522" s="4">
        <f>H521+(F522-H521)*BANDBREITE/1000</f>
        <v>0.9159568852340888</v>
      </c>
      <c r="I522" s="4">
        <f>I521+(G522-I521)*BANDBREITE/1000</f>
        <v>0.00929951445508346</v>
      </c>
      <c r="J522" s="4">
        <f>2*SQRT(H522*H522+I523*I523)</f>
        <v>1.8321596492391932</v>
      </c>
    </row>
    <row r="523" spans="1:10" ht="12">
      <c r="A523" s="4">
        <f>A522+1</f>
        <v>513</v>
      </c>
      <c r="B523" s="4">
        <f>AMPLITUDE*SIN((A523*FREQUENZ/1000+PHASENVERSCHIEBUNG/360)*2*PI())</f>
        <v>-1.6180339887498727</v>
      </c>
      <c r="C523" s="4">
        <f ca="1">B523+AMPLITUDE*RAUSCHANTEIL*(2*RAND()-1)+AMPLITUDE*BAHNANTEIL*SIN(A523*50/3/1000*2*PI())</f>
        <v>-1.9580722914649553</v>
      </c>
      <c r="D523" s="4">
        <f>SIN(A523/20*2*PI())</f>
        <v>-0.8090169943749363</v>
      </c>
      <c r="E523" s="4">
        <f>COS(A523/20*2*PI())</f>
        <v>-0.5877852522924882</v>
      </c>
      <c r="F523" s="4">
        <f>D523*C523</f>
        <v>1.5841137600098225</v>
      </c>
      <c r="G523" s="4">
        <f>E523*C523</f>
        <v>1.1509260158456593</v>
      </c>
      <c r="H523" s="4">
        <f>H522+(F523-H522)*BANDBREITE/1000</f>
        <v>0.9192976696079674</v>
      </c>
      <c r="I523" s="4">
        <f>I522+(G523-I522)*BANDBREITE/1000</f>
        <v>0.015007646962036339</v>
      </c>
      <c r="J523" s="4">
        <f>2*SQRT(H523*H523+I524*I524)</f>
        <v>1.8389785637310645</v>
      </c>
    </row>
    <row r="524" spans="1:10" ht="12">
      <c r="A524" s="4">
        <f>A523+1</f>
        <v>514</v>
      </c>
      <c r="B524" s="4">
        <f>AMPLITUDE*SIN((A524*FREQUENZ/1000+PHASENVERSCHIEBUNG/360)*2*PI())</f>
        <v>-1.9021130325903055</v>
      </c>
      <c r="C524" s="4">
        <f ca="1">B524+AMPLITUDE*RAUSCHANTEIL*(2*RAND()-1)+AMPLITUDE*BAHNANTEIL*SIN(A524*50/3/1000*2*PI())</f>
        <v>-2.483977625790545</v>
      </c>
      <c r="D524" s="4">
        <f>SIN(A524/20*2*PI())</f>
        <v>-0.9510565162951528</v>
      </c>
      <c r="E524" s="4">
        <f>COS(A524/20*2*PI())</f>
        <v>-0.30901699437495006</v>
      </c>
      <c r="F524" s="4">
        <f>D524*C524</f>
        <v>2.3624031073394605</v>
      </c>
      <c r="G524" s="4">
        <f>E524*C524</f>
        <v>0.7675913000164186</v>
      </c>
      <c r="H524" s="4">
        <f>H523+(F524-H523)*BANDBREITE/1000</f>
        <v>0.9265131967966249</v>
      </c>
      <c r="I524" s="4">
        <f>I523+(G524-I523)*BANDBREITE/1000</f>
        <v>0.01877056522730825</v>
      </c>
      <c r="J524" s="4">
        <f>2*SQRT(H524*H524+I525*I525)</f>
        <v>1.8534028417205122</v>
      </c>
    </row>
    <row r="525" spans="1:10" ht="12">
      <c r="A525" s="4">
        <f>A524+1</f>
        <v>515</v>
      </c>
      <c r="B525" s="4">
        <f>AMPLITUDE*SIN((A525*FREQUENZ/1000+PHASENVERSCHIEBUNG/360)*2*PI())</f>
        <v>-2</v>
      </c>
      <c r="C525" s="4">
        <f ca="1">B525+AMPLITUDE*RAUSCHANTEIL*(2*RAND()-1)+AMPLITUDE*BAHNANTEIL*SIN(A525*50/3/1000*2*PI())</f>
        <v>-2.6754575468599837</v>
      </c>
      <c r="D525" s="4">
        <f>SIN(A525/20*2*PI())</f>
        <v>-1</v>
      </c>
      <c r="E525" s="4">
        <f>COS(A525/20*2*PI())</f>
        <v>-1.5188715212610122E-14</v>
      </c>
      <c r="F525" s="4">
        <f>D525*C525</f>
        <v>2.6754575468599837</v>
      </c>
      <c r="G525" s="4">
        <f>E525*C525</f>
        <v>4.0636762742684793E-14</v>
      </c>
      <c r="H525" s="4">
        <f>H524+(F525-H524)*BANDBREITE/1000</f>
        <v>0.9352579185469417</v>
      </c>
      <c r="I525" s="4">
        <f>I524+(G525-I524)*BANDBREITE/1000</f>
        <v>0.018676712401171913</v>
      </c>
      <c r="J525" s="4">
        <f>2*SQRT(H525*H525+I526*I526)</f>
        <v>1.8707424469835485</v>
      </c>
    </row>
    <row r="526" spans="1:10" ht="12">
      <c r="A526" s="4">
        <f>A525+1</f>
        <v>516</v>
      </c>
      <c r="B526" s="4">
        <f>AMPLITUDE*SIN((A526*FREQUENZ/1000+PHASENVERSCHIEBUNG/360)*2*PI())</f>
        <v>-1.9021130325903066</v>
      </c>
      <c r="C526" s="4">
        <f ca="1">B526+AMPLITUDE*RAUSCHANTEIL*(2*RAND()-1)+AMPLITUDE*BAHNANTEIL*SIN(A526*50/3/1000*2*PI())</f>
        <v>-2.604888168521696</v>
      </c>
      <c r="D526" s="4">
        <f>SIN(A526/20*2*PI())</f>
        <v>-0.9510565162951533</v>
      </c>
      <c r="E526" s="4">
        <f>COS(A526/20*2*PI())</f>
        <v>0.3090169943749482</v>
      </c>
      <c r="F526" s="4">
        <f>D526*C526</f>
        <v>2.4773958668927065</v>
      </c>
      <c r="G526" s="4">
        <f>E526*C526</f>
        <v>-0.804954712519438</v>
      </c>
      <c r="H526" s="4">
        <f>H525+(F526-H525)*BANDBREITE/1000</f>
        <v>0.9429686082886706</v>
      </c>
      <c r="I526" s="4">
        <f>I525+(G526-I525)*BANDBREITE/1000</f>
        <v>0.014558555276568864</v>
      </c>
      <c r="J526" s="4">
        <f>2*SQRT(H526*H526+I527*I527)</f>
        <v>1.886009375873835</v>
      </c>
    </row>
    <row r="527" spans="1:10" ht="12">
      <c r="A527" s="4">
        <f>A526+1</f>
        <v>517</v>
      </c>
      <c r="B527" s="4">
        <f>AMPLITUDE*SIN((A527*FREQUENZ/1000+PHASENVERSCHIEBUNG/360)*2*PI())</f>
        <v>-1.6180339887498751</v>
      </c>
      <c r="C527" s="4">
        <f ca="1">B527+AMPLITUDE*RAUSCHANTEIL*(2*RAND()-1)+AMPLITUDE*BAHNANTEIL*SIN(A527*50/3/1000*2*PI())</f>
        <v>-2.12213824925969</v>
      </c>
      <c r="D527" s="4">
        <f>SIN(A527/20*2*PI())</f>
        <v>-0.8090169943749376</v>
      </c>
      <c r="E527" s="4">
        <f>COS(A527/20*2*PI())</f>
        <v>0.5877852522924867</v>
      </c>
      <c r="F527" s="4">
        <f>D527*C527</f>
        <v>1.7168459080641665</v>
      </c>
      <c r="G527" s="4">
        <f>E527*C527</f>
        <v>-1.2473615662406428</v>
      </c>
      <c r="H527" s="4">
        <f>H526+(F527-H526)*BANDBREITE/1000</f>
        <v>0.946837994787548</v>
      </c>
      <c r="I527" s="4">
        <f>I526+(G527-I526)*BANDBREITE/1000</f>
        <v>0.008248954668982806</v>
      </c>
      <c r="J527" s="4">
        <f>2*SQRT(H527*H527+I528*I528)</f>
        <v>1.8936761916674127</v>
      </c>
    </row>
    <row r="528" spans="1:10" ht="12">
      <c r="A528" s="4">
        <f>A527+1</f>
        <v>518</v>
      </c>
      <c r="B528" s="4">
        <f>AMPLITUDE*SIN((A528*FREQUENZ/1000+PHASENVERSCHIEBUNG/360)*2*PI())</f>
        <v>-1.1755705045849851</v>
      </c>
      <c r="C528" s="4">
        <f ca="1">B528+AMPLITUDE*RAUSCHANTEIL*(2*RAND()-1)+AMPLITUDE*BAHNANTEIL*SIN(A528*50/3/1000*2*PI())</f>
        <v>-1.920917788555795</v>
      </c>
      <c r="D528" s="4">
        <f>SIN(A528/20*2*PI())</f>
        <v>-0.5877852522924926</v>
      </c>
      <c r="E528" s="4">
        <f>COS(A528/20*2*PI())</f>
        <v>0.8090169943749332</v>
      </c>
      <c r="F528" s="4">
        <f>D528*C528</f>
        <v>1.1290871469794048</v>
      </c>
      <c r="G528" s="4">
        <f>E528*C528</f>
        <v>-1.5540551357387529</v>
      </c>
      <c r="H528" s="4">
        <f>H527+(F528-H527)*BANDBREITE/1000</f>
        <v>0.9477492405485073</v>
      </c>
      <c r="I528" s="4">
        <f>I527+(G528-I527)*BANDBREITE/1000</f>
        <v>0.000437434216944128</v>
      </c>
      <c r="J528" s="4">
        <f>2*SQRT(H528*H528+I529*I529)</f>
        <v>1.895530157919314</v>
      </c>
    </row>
    <row r="529" spans="1:10" ht="12">
      <c r="A529" s="4">
        <f>A528+1</f>
        <v>519</v>
      </c>
      <c r="B529" s="4">
        <f>AMPLITUDE*SIN((A529*FREQUENZ/1000+PHASENVERSCHIEBUNG/360)*2*PI())</f>
        <v>-0.6180339887499103</v>
      </c>
      <c r="C529" s="4">
        <f ca="1">B529+AMPLITUDE*RAUSCHANTEIL*(2*RAND()-1)+AMPLITUDE*BAHNANTEIL*SIN(A529*50/3/1000*2*PI())</f>
        <v>-1.243769334034508</v>
      </c>
      <c r="D529" s="4">
        <f>SIN(A529/20*2*PI())</f>
        <v>-0.30901699437495517</v>
      </c>
      <c r="E529" s="4">
        <f>COS(A529/20*2*PI())</f>
        <v>0.9510565162951511</v>
      </c>
      <c r="F529" s="4">
        <f>D529*C529</f>
        <v>0.38434586129908327</v>
      </c>
      <c r="G529" s="4">
        <f>E529*C529</f>
        <v>-1.1828949299015992</v>
      </c>
      <c r="H529" s="4">
        <f>H528+(F529-H528)*BANDBREITE/1000</f>
        <v>0.9449322236522602</v>
      </c>
      <c r="I529" s="4">
        <f>I528+(G529-I528)*BANDBREITE/1000</f>
        <v>-0.005479227603648589</v>
      </c>
      <c r="J529" s="4">
        <f>2*SQRT(H529*H529+I530*I530)</f>
        <v>1.8899641938153098</v>
      </c>
    </row>
    <row r="530" spans="1:10" ht="12">
      <c r="A530" s="4">
        <f>A529+1</f>
        <v>520</v>
      </c>
      <c r="B530" s="4">
        <f>AMPLITUDE*SIN((A530*FREQUENZ/1000+PHASENVERSCHIEBUNG/360)*2*PI())</f>
        <v>1.5685382719271533E-14</v>
      </c>
      <c r="C530" s="4">
        <f ca="1">B530+AMPLITUDE*RAUSCHANTEIL*(2*RAND()-1)+AMPLITUDE*BAHNANTEIL*SIN(A530*50/3/1000*2*PI())</f>
        <v>-0.8513461426736966</v>
      </c>
      <c r="D530" s="4">
        <f>SIN(A530/20*2*PI())</f>
        <v>7.842691359635767E-15</v>
      </c>
      <c r="E530" s="4">
        <f>COS(A530/20*2*PI())</f>
        <v>1</v>
      </c>
      <c r="F530" s="4">
        <f>D530*C530</f>
        <v>-6.6768450372062386E-15</v>
      </c>
      <c r="G530" s="4">
        <f>E530*C530</f>
        <v>-0.8513461426736966</v>
      </c>
      <c r="H530" s="4">
        <f>H529+(F530-H529)*BANDBREITE/1000</f>
        <v>0.9402075625339988</v>
      </c>
      <c r="I530" s="4">
        <f>I529+(G530-I529)*BANDBREITE/1000</f>
        <v>-0.00970856217899883</v>
      </c>
      <c r="J530" s="4">
        <f>2*SQRT(H530*H530+I531*I531)</f>
        <v>1.8805551103776743</v>
      </c>
    </row>
    <row r="531" spans="1:10" ht="12">
      <c r="A531" s="4">
        <f>A530+1</f>
        <v>521</v>
      </c>
      <c r="B531" s="4">
        <f>AMPLITUDE*SIN((A531*FREQUENZ/1000+PHASENVERSCHIEBUNG/360)*2*PI())</f>
        <v>0.618033988749886</v>
      </c>
      <c r="C531" s="4">
        <f ca="1">B531+AMPLITUDE*RAUSCHANTEIL*(2*RAND()-1)+AMPLITUDE*BAHNANTEIL*SIN(A531*50/3/1000*2*PI())</f>
        <v>-0.3811683008650162</v>
      </c>
      <c r="D531" s="4">
        <f>SIN(A531/20*2*PI())</f>
        <v>0.309016994374943</v>
      </c>
      <c r="E531" s="4">
        <f>COS(A531/20*2*PI())</f>
        <v>0.951056516295155</v>
      </c>
      <c r="F531" s="4">
        <f>D531*C531</f>
        <v>-0.11778748268431129</v>
      </c>
      <c r="G531" s="4">
        <f>E531*C531</f>
        <v>-0.3625125963428258</v>
      </c>
      <c r="H531" s="4">
        <f>H530+(F531-H530)*BANDBREITE/1000</f>
        <v>0.9349175873079073</v>
      </c>
      <c r="I531" s="4">
        <f>I530+(G531-I530)*BANDBREITE/1000</f>
        <v>-0.011472582349817965</v>
      </c>
      <c r="J531" s="4">
        <f>2*SQRT(H531*H531+I532*I532)</f>
        <v>1.8699563997400015</v>
      </c>
    </row>
    <row r="532" spans="1:10" ht="12">
      <c r="A532" s="4">
        <f>A531+1</f>
        <v>522</v>
      </c>
      <c r="B532" s="4">
        <f>AMPLITUDE*SIN((A532*FREQUENZ/1000+PHASENVERSCHIEBUNG/360)*2*PI())</f>
        <v>1.1755705045849647</v>
      </c>
      <c r="C532" s="4">
        <f ca="1">B532+AMPLITUDE*RAUSCHANTEIL*(2*RAND()-1)+AMPLITUDE*BAHNANTEIL*SIN(A532*50/3/1000*2*PI())</f>
        <v>0.1901399246415294</v>
      </c>
      <c r="D532" s="4">
        <f>SIN(A532/20*2*PI())</f>
        <v>0.5877852522924824</v>
      </c>
      <c r="E532" s="4">
        <f>COS(A532/20*2*PI())</f>
        <v>0.8090169943749407</v>
      </c>
      <c r="F532" s="4">
        <f>D532*C532</f>
        <v>0.11176144357629494</v>
      </c>
      <c r="G532" s="4">
        <f>E532*C532</f>
        <v>0.15382643034416785</v>
      </c>
      <c r="H532" s="4">
        <f>H531+(F532-H531)*BANDBREITE/1000</f>
        <v>0.9308018065892493</v>
      </c>
      <c r="I532" s="4">
        <f>I531+(G532-I531)*BANDBREITE/1000</f>
        <v>-0.010646087286348036</v>
      </c>
      <c r="J532" s="4">
        <f>2*SQRT(H532*H532+I533*I533)</f>
        <v>1.8616921732869949</v>
      </c>
    </row>
    <row r="533" spans="1:10" ht="12">
      <c r="A533" s="4">
        <f>A532+1</f>
        <v>523</v>
      </c>
      <c r="B533" s="4">
        <f>AMPLITUDE*SIN((A533*FREQUENZ/1000+PHASENVERSCHIEBUNG/360)*2*PI())</f>
        <v>1.6180339887498603</v>
      </c>
      <c r="C533" s="4">
        <f ca="1">B533+AMPLITUDE*RAUSCHANTEIL*(2*RAND()-1)+AMPLITUDE*BAHNANTEIL*SIN(A533*50/3/1000*2*PI())</f>
        <v>0.5149999475303383</v>
      </c>
      <c r="D533" s="4">
        <f>SIN(A533/20*2*PI())</f>
        <v>0.8090169943749301</v>
      </c>
      <c r="E533" s="4">
        <f>COS(A533/20*2*PI())</f>
        <v>0.587785252292497</v>
      </c>
      <c r="F533" s="4">
        <f>D533*C533</f>
        <v>0.416643709654241</v>
      </c>
      <c r="G533" s="4">
        <f>E533*C533</f>
        <v>0.30270937408974263</v>
      </c>
      <c r="H533" s="4">
        <f>H532+(F533-H532)*BANDBREITE/1000</f>
        <v>0.9282310161045743</v>
      </c>
      <c r="I533" s="4">
        <f>I532+(G533-I532)*BANDBREITE/1000</f>
        <v>-0.009079309979467582</v>
      </c>
      <c r="J533" s="4">
        <f>2*SQRT(H533*H533+I534*I534)</f>
        <v>1.8565290745040635</v>
      </c>
    </row>
    <row r="534" spans="1:10" ht="12">
      <c r="A534" s="4">
        <f>A533+1</f>
        <v>524</v>
      </c>
      <c r="B534" s="4">
        <f>AMPLITUDE*SIN((A534*FREQUENZ/1000+PHASENVERSCHIEBUNG/360)*2*PI())</f>
        <v>1.9021130325902988</v>
      </c>
      <c r="C534" s="4">
        <f ca="1">B534+AMPLITUDE*RAUSCHANTEIL*(2*RAND()-1)+AMPLITUDE*BAHNANTEIL*SIN(A534*50/3/1000*2*PI())</f>
        <v>0.7411864816462729</v>
      </c>
      <c r="D534" s="4">
        <f>SIN(A534/20*2*PI())</f>
        <v>0.9510565162951494</v>
      </c>
      <c r="E534" s="4">
        <f>COS(A534/20*2*PI())</f>
        <v>0.3090169943749603</v>
      </c>
      <c r="F534" s="4">
        <f>D534*C534</f>
        <v>0.704910233159563</v>
      </c>
      <c r="G534" s="4">
        <f>E534*C534</f>
        <v>0.2290392188296829</v>
      </c>
      <c r="H534" s="4">
        <f>H533+(F534-H533)*BANDBREITE/1000</f>
        <v>0.9271144121898492</v>
      </c>
      <c r="I534" s="4">
        <f>I533+(G534-I533)*BANDBREITE/1000</f>
        <v>-0.00788871733542183</v>
      </c>
      <c r="J534" s="4">
        <f>2*SQRT(H534*H534+I535*I535)</f>
        <v>1.8542952778762205</v>
      </c>
    </row>
    <row r="535" spans="1:10" ht="12">
      <c r="A535" s="4">
        <f>A534+1</f>
        <v>525</v>
      </c>
      <c r="B535" s="4">
        <f>AMPLITUDE*SIN((A535*FREQUENZ/1000+PHASENVERSCHIEBUNG/360)*2*PI())</f>
        <v>2</v>
      </c>
      <c r="C535" s="4">
        <f ca="1">B535+AMPLITUDE*RAUSCHANTEIL*(2*RAND()-1)+AMPLITUDE*BAHNANTEIL*SIN(A535*50/3/1000*2*PI())</f>
        <v>1.0369540011510252</v>
      </c>
      <c r="D535" s="4">
        <f>SIN(A535/20*2*PI())</f>
        <v>1</v>
      </c>
      <c r="E535" s="4">
        <f>COS(A535/20*2*PI())</f>
        <v>-2.452388501477648E-15</v>
      </c>
      <c r="F535" s="4">
        <f>D535*C535</f>
        <v>1.0369540011510252</v>
      </c>
      <c r="G535" s="4">
        <f>E535*C535</f>
        <v>-2.543014068984014E-15</v>
      </c>
      <c r="H535" s="4">
        <f>H534+(F535-H534)*BANDBREITE/1000</f>
        <v>0.9276636101346551</v>
      </c>
      <c r="I535" s="4">
        <f>I534+(G535-I534)*BANDBREITE/1000</f>
        <v>-0.007849273748744733</v>
      </c>
      <c r="J535" s="4">
        <f>2*SQRT(H535*H535+I536*I536)</f>
        <v>1.855415234969793</v>
      </c>
    </row>
    <row r="536" spans="1:10" ht="12">
      <c r="A536" s="4">
        <f>A535+1</f>
        <v>526</v>
      </c>
      <c r="B536" s="4">
        <f>AMPLITUDE*SIN((A536*FREQUENZ/1000+PHASENVERSCHIEBUNG/360)*2*PI())</f>
        <v>1.9021130325903133</v>
      </c>
      <c r="C536" s="4">
        <f ca="1">B536+AMPLITUDE*RAUSCHANTEIL*(2*RAND()-1)+AMPLITUDE*BAHNANTEIL*SIN(A536*50/3/1000*2*PI())</f>
        <v>0.7934903369536868</v>
      </c>
      <c r="D536" s="4">
        <f>SIN(A536/20*2*PI())</f>
        <v>0.9510565162951566</v>
      </c>
      <c r="E536" s="4">
        <f>COS(A536/20*2*PI())</f>
        <v>-0.3090169943749379</v>
      </c>
      <c r="F536" s="4">
        <f>D536*C536</f>
        <v>0.7546541555770433</v>
      </c>
      <c r="G536" s="4">
        <f>E536*C536</f>
        <v>-0.245201998990985</v>
      </c>
      <c r="H536" s="4">
        <f>H535+(F536-H535)*BANDBREITE/1000</f>
        <v>0.9267985628618671</v>
      </c>
      <c r="I536" s="4">
        <f>I535+(G536-I535)*BANDBREITE/1000</f>
        <v>-0.009036037374955935</v>
      </c>
      <c r="J536" s="4">
        <f>2*SQRT(H536*H536+I537*I537)</f>
        <v>1.8537183703852476</v>
      </c>
    </row>
    <row r="537" spans="1:10" ht="12">
      <c r="A537" s="4">
        <f>A536+1</f>
        <v>527</v>
      </c>
      <c r="B537" s="4">
        <f>AMPLITUDE*SIN((A537*FREQUENZ/1000+PHASENVERSCHIEBUNG/360)*2*PI())</f>
        <v>1.6180339887498878</v>
      </c>
      <c r="C537" s="4">
        <f ca="1">B537+AMPLITUDE*RAUSCHANTEIL*(2*RAND()-1)+AMPLITUDE*BAHNANTEIL*SIN(A537*50/3/1000*2*PI())</f>
        <v>0.5477369500521191</v>
      </c>
      <c r="D537" s="4">
        <f>SIN(A537/20*2*PI())</f>
        <v>0.8090169943749439</v>
      </c>
      <c r="E537" s="4">
        <f>COS(A537/20*2*PI())</f>
        <v>-0.5877852522924779</v>
      </c>
      <c r="F537" s="4">
        <f>D537*C537</f>
        <v>0.44312850103926416</v>
      </c>
      <c r="G537" s="4">
        <f>E537*C537</f>
        <v>-0.3219517013762972</v>
      </c>
      <c r="H537" s="4">
        <f>H536+(F537-H536)*BANDBREITE/1000</f>
        <v>0.9243802125527542</v>
      </c>
      <c r="I537" s="4">
        <f>I536+(G537-I536)*BANDBREITE/1000</f>
        <v>-0.01060061569496264</v>
      </c>
      <c r="J537" s="4">
        <f>2*SQRT(H537*H537+I538*I538)</f>
        <v>1.848906876437982</v>
      </c>
    </row>
    <row r="538" spans="1:10" ht="12">
      <c r="A538" s="4">
        <f>A537+1</f>
        <v>528</v>
      </c>
      <c r="B538" s="4">
        <f>AMPLITUDE*SIN((A538*FREQUENZ/1000+PHASENVERSCHIEBUNG/360)*2*PI())</f>
        <v>1.1755705045849567</v>
      </c>
      <c r="C538" s="4">
        <f ca="1">B538+AMPLITUDE*RAUSCHANTEIL*(2*RAND()-1)+AMPLITUDE*BAHNANTEIL*SIN(A538*50/3/1000*2*PI())</f>
        <v>0.26891097193566105</v>
      </c>
      <c r="D538" s="4">
        <f>SIN(A538/20*2*PI())</f>
        <v>0.5877852522924784</v>
      </c>
      <c r="E538" s="4">
        <f>COS(A538/20*2*PI())</f>
        <v>-0.8090169943749437</v>
      </c>
      <c r="F538" s="4">
        <f>D538*C538</f>
        <v>0.1580619034834181</v>
      </c>
      <c r="G538" s="4">
        <f>E538*C538</f>
        <v>-0.21755354626983334</v>
      </c>
      <c r="H538" s="4">
        <f>H537+(F538-H537)*BANDBREITE/1000</f>
        <v>0.9205486210074074</v>
      </c>
      <c r="I538" s="4">
        <f>I537+(G538-I537)*BANDBREITE/1000</f>
        <v>-0.011635380347836994</v>
      </c>
      <c r="J538" s="4">
        <f>2*SQRT(H538*H538+I539*I539)</f>
        <v>1.8412293606648336</v>
      </c>
    </row>
    <row r="539" spans="1:10" ht="12">
      <c r="A539" s="4">
        <f>A538+1</f>
        <v>529</v>
      </c>
      <c r="B539" s="4">
        <f>AMPLITUDE*SIN((A539*FREQUENZ/1000+PHASENVERSCHIEBUNG/360)*2*PI())</f>
        <v>0.6180339887499309</v>
      </c>
      <c r="C539" s="4">
        <f ca="1">B539+AMPLITUDE*RAUSCHANTEIL*(2*RAND()-1)+AMPLITUDE*BAHNANTEIL*SIN(A539*50/3/1000*2*PI())</f>
        <v>-0.11540542042044499</v>
      </c>
      <c r="D539" s="4">
        <f>SIN(A539/20*2*PI())</f>
        <v>0.30901699437496544</v>
      </c>
      <c r="E539" s="4">
        <f>COS(A539/20*2*PI())</f>
        <v>-0.9510565162951478</v>
      </c>
      <c r="F539" s="4">
        <f>D539*C539</f>
        <v>-0.035662236152905175</v>
      </c>
      <c r="G539" s="4">
        <f>E539*C539</f>
        <v>0.10975707710664533</v>
      </c>
      <c r="H539" s="4">
        <f>H538+(F539-H538)*BANDBREITE/1000</f>
        <v>0.9157675667216059</v>
      </c>
      <c r="I539" s="4">
        <f>I538+(G539-I538)*BANDBREITE/1000</f>
        <v>-0.011028418060564583</v>
      </c>
      <c r="J539" s="4">
        <f>2*SQRT(H539*H539+I540*I540)</f>
        <v>1.8315725665840232</v>
      </c>
    </row>
    <row r="540" spans="1:10" ht="12">
      <c r="A540" s="4">
        <f>A539+1</f>
        <v>530</v>
      </c>
      <c r="B540" s="4">
        <f>AMPLITUDE*SIN((A540*FREQUENZ/1000+PHASENVERSCHIEBUNG/360)*2*PI())</f>
        <v>5.875828713360942E-15</v>
      </c>
      <c r="C540" s="4">
        <f ca="1">B540+AMPLITUDE*RAUSCHANTEIL*(2*RAND()-1)+AMPLITUDE*BAHNANTEIL*SIN(A540*50/3/1000*2*PI())</f>
        <v>-1.0236657562570963</v>
      </c>
      <c r="D540" s="4">
        <f>SIN(A540/20*2*PI())</f>
        <v>2.937914356680471E-15</v>
      </c>
      <c r="E540" s="4">
        <f>COS(A540/20*2*PI())</f>
        <v>-1</v>
      </c>
      <c r="F540" s="4">
        <f>D540*C540</f>
        <v>-3.007442321749895E-15</v>
      </c>
      <c r="G540" s="4">
        <f>E540*C540</f>
        <v>1.0236657562570963</v>
      </c>
      <c r="H540" s="4">
        <f>H539+(F540-H539)*BANDBREITE/1000</f>
        <v>0.9111887288879978</v>
      </c>
      <c r="I540" s="4">
        <f>I539+(G540-I539)*BANDBREITE/1000</f>
        <v>-0.005854947188976278</v>
      </c>
      <c r="J540" s="4">
        <f>2*SQRT(H540*H540+I541*I541)</f>
        <v>1.8223775574016787</v>
      </c>
    </row>
    <row r="541" spans="1:10" ht="12">
      <c r="A541" s="4">
        <f>A540+1</f>
        <v>531</v>
      </c>
      <c r="B541" s="4">
        <f>AMPLITUDE*SIN((A541*FREQUENZ/1000+PHASENVERSCHIEBUNG/360)*2*PI())</f>
        <v>-0.6180339887498656</v>
      </c>
      <c r="C541" s="4">
        <f ca="1">B541+AMPLITUDE*RAUSCHANTEIL*(2*RAND()-1)+AMPLITUDE*BAHNANTEIL*SIN(A541*50/3/1000*2*PI())</f>
        <v>-1.288454659806038</v>
      </c>
      <c r="D541" s="4">
        <f>SIN(A541/20*2*PI())</f>
        <v>-0.3090169943749328</v>
      </c>
      <c r="E541" s="4">
        <f>COS(A541/20*2*PI())</f>
        <v>-0.9510565162951583</v>
      </c>
      <c r="F541" s="4">
        <f>D541*C541</f>
        <v>0.3981543863616384</v>
      </c>
      <c r="G541" s="4">
        <f>E541*C541</f>
        <v>1.225393200159394</v>
      </c>
      <c r="H541" s="4">
        <f>H540+(F541-H540)*BANDBREITE/1000</f>
        <v>0.908623557175366</v>
      </c>
      <c r="I541" s="4">
        <f>I540+(G541-I540)*BANDBREITE/1000</f>
        <v>0.00030129354776557357</v>
      </c>
      <c r="J541" s="4">
        <f>2*SQRT(H541*H541+I542*I542)</f>
        <v>1.8173057468829465</v>
      </c>
    </row>
    <row r="542" spans="1:10" ht="12">
      <c r="A542" s="4">
        <f>A541+1</f>
        <v>532</v>
      </c>
      <c r="B542" s="4">
        <f>AMPLITUDE*SIN((A542*FREQUENZ/1000+PHASENVERSCHIEBUNG/360)*2*PI())</f>
        <v>-1.1755705045849474</v>
      </c>
      <c r="C542" s="4">
        <f ca="1">B542+AMPLITUDE*RAUSCHANTEIL*(2*RAND()-1)+AMPLITUDE*BAHNANTEIL*SIN(A542*50/3/1000*2*PI())</f>
        <v>-1.7303066615368292</v>
      </c>
      <c r="D542" s="4">
        <f>SIN(A542/20*2*PI())</f>
        <v>-0.5877852522924737</v>
      </c>
      <c r="E542" s="4">
        <f>COS(A542/20*2*PI())</f>
        <v>-0.809016994374947</v>
      </c>
      <c r="F542" s="4">
        <f>D542*C542</f>
        <v>1.017048737594773</v>
      </c>
      <c r="G542" s="4">
        <f>E542*C542</f>
        <v>1.3998474946634742</v>
      </c>
      <c r="H542" s="4">
        <f>H541+(F542-H541)*BANDBREITE/1000</f>
        <v>0.909165683077463</v>
      </c>
      <c r="I542" s="4">
        <f>I541+(G542-I541)*BANDBREITE/1000</f>
        <v>0.007299024553344117</v>
      </c>
      <c r="J542" s="4">
        <f>2*SQRT(H542*H542+I543*I543)</f>
        <v>1.8185300986110629</v>
      </c>
    </row>
    <row r="543" spans="1:10" ht="12">
      <c r="A543" s="4">
        <f>A542+1</f>
        <v>533</v>
      </c>
      <c r="B543" s="4">
        <f>AMPLITUDE*SIN((A543*FREQUENZ/1000+PHASENVERSCHIEBUNG/360)*2*PI())</f>
        <v>-1.618033988749881</v>
      </c>
      <c r="C543" s="4">
        <f ca="1">B543+AMPLITUDE*RAUSCHANTEIL*(2*RAND()-1)+AMPLITUDE*BAHNANTEIL*SIN(A543*50/3/1000*2*PI())</f>
        <v>-2.102669647094116</v>
      </c>
      <c r="D543" s="4">
        <f>SIN(A543/20*2*PI())</f>
        <v>-0.8090169943749405</v>
      </c>
      <c r="E543" s="4">
        <f>COS(A543/20*2*PI())</f>
        <v>-0.5877852522924827</v>
      </c>
      <c r="F543" s="4">
        <f>D543*C543</f>
        <v>1.7010954780554985</v>
      </c>
      <c r="G543" s="4">
        <f>E543*C543</f>
        <v>1.2359182090049605</v>
      </c>
      <c r="H543" s="4">
        <f>H542+(F543-H542)*BANDBREITE/1000</f>
        <v>0.9131253320523532</v>
      </c>
      <c r="I543" s="4">
        <f>I542+(G543-I542)*BANDBREITE/1000</f>
        <v>0.013442120475602198</v>
      </c>
      <c r="J543" s="4">
        <f>2*SQRT(H543*H543+I544*I544)</f>
        <v>1.8265750671403138</v>
      </c>
    </row>
    <row r="544" spans="1:10" ht="12">
      <c r="A544" s="4">
        <f>A543+1</f>
        <v>534</v>
      </c>
      <c r="B544" s="4">
        <f>AMPLITUDE*SIN((A544*FREQUENZ/1000+PHASENVERSCHIEBUNG/360)*2*PI())</f>
        <v>-1.9021130325902922</v>
      </c>
      <c r="C544" s="4">
        <f ca="1">B544+AMPLITUDE*RAUSCHANTEIL*(2*RAND()-1)+AMPLITUDE*BAHNANTEIL*SIN(A544*50/3/1000*2*PI())</f>
        <v>-2.483303994112174</v>
      </c>
      <c r="D544" s="4">
        <f>SIN(A544/20*2*PI())</f>
        <v>-0.9510565162951461</v>
      </c>
      <c r="E544" s="4">
        <f>COS(A544/20*2*PI())</f>
        <v>-0.30901699437497054</v>
      </c>
      <c r="F544" s="4">
        <f>D544*C544</f>
        <v>2.3617624455421464</v>
      </c>
      <c r="G544" s="4">
        <f>E544*C544</f>
        <v>0.7673831363799036</v>
      </c>
      <c r="H544" s="4">
        <f>H543+(F544-H543)*BANDBREITE/1000</f>
        <v>0.9203685176198022</v>
      </c>
      <c r="I544" s="4">
        <f>I543+(G544-I543)*BANDBREITE/1000</f>
        <v>0.017211825555123704</v>
      </c>
      <c r="J544" s="4">
        <f>2*SQRT(H544*H544+I545*I545)</f>
        <v>1.8410556755311842</v>
      </c>
    </row>
    <row r="545" spans="1:10" ht="12">
      <c r="A545" s="4">
        <f>A544+1</f>
        <v>535</v>
      </c>
      <c r="B545" s="4">
        <f>AMPLITUDE*SIN((A545*FREQUENZ/1000+PHASENVERSCHIEBUNG/360)*2*PI())</f>
        <v>-2</v>
      </c>
      <c r="C545" s="4">
        <f ca="1">B545+AMPLITUDE*RAUSCHANTEIL*(2*RAND()-1)+AMPLITUDE*BAHNANTEIL*SIN(A545*50/3/1000*2*PI())</f>
        <v>-2.469753401912753</v>
      </c>
      <c r="D545" s="4">
        <f>SIN(A545/20*2*PI())</f>
        <v>-1</v>
      </c>
      <c r="E545" s="4">
        <f>COS(A545/20*2*PI())</f>
        <v>-8.32821721483859E-15</v>
      </c>
      <c r="F545" s="4">
        <f>D545*C545</f>
        <v>2.469753401912753</v>
      </c>
      <c r="G545" s="4">
        <f>E545*C545</f>
        <v>2.0568642798215962E-14</v>
      </c>
      <c r="H545" s="4">
        <f>H544+(F545-H544)*BANDBREITE/1000</f>
        <v>0.928115442041267</v>
      </c>
      <c r="I545" s="4">
        <f>I544+(G545-I544)*BANDBREITE/1000</f>
        <v>0.01712576642734819</v>
      </c>
      <c r="J545" s="4">
        <f>2*SQRT(H545*H545+I546*I546)</f>
        <v>1.8564244159421963</v>
      </c>
    </row>
    <row r="546" spans="1:10" ht="12">
      <c r="A546" s="4">
        <f>A545+1</f>
        <v>536</v>
      </c>
      <c r="B546" s="4">
        <f>AMPLITUDE*SIN((A546*FREQUENZ/1000+PHASENVERSCHIEBUNG/360)*2*PI())</f>
        <v>-1.9021130325903024</v>
      </c>
      <c r="C546" s="4">
        <f ca="1">B546+AMPLITUDE*RAUSCHANTEIL*(2*RAND()-1)+AMPLITUDE*BAHNANTEIL*SIN(A546*50/3/1000*2*PI())</f>
        <v>-2.3542738213124936</v>
      </c>
      <c r="D546" s="4">
        <f>SIN(A546/20*2*PI())</f>
        <v>-0.9510565162951512</v>
      </c>
      <c r="E546" s="4">
        <f>COS(A546/20*2*PI())</f>
        <v>0.3090169943749547</v>
      </c>
      <c r="F546" s="4">
        <f>D546*C546</f>
        <v>2.2390474589023337</v>
      </c>
      <c r="G546" s="4">
        <f>E546*C546</f>
        <v>-0.727510620197626</v>
      </c>
      <c r="H546" s="4">
        <f>H545+(F546-H545)*BANDBREITE/1000</f>
        <v>0.9346701021255723</v>
      </c>
      <c r="I546" s="4">
        <f>I545+(G546-I545)*BANDBREITE/1000</f>
        <v>0.013402584494223317</v>
      </c>
      <c r="J546" s="4">
        <f>2*SQRT(H546*H546+I547*I547)</f>
        <v>1.8694109495871085</v>
      </c>
    </row>
    <row r="547" spans="1:10" ht="12">
      <c r="A547" s="4">
        <f>A546+1</f>
        <v>537</v>
      </c>
      <c r="B547" s="4">
        <f>AMPLITUDE*SIN((A547*FREQUENZ/1000+PHASENVERSCHIEBUNG/360)*2*PI())</f>
        <v>-1.6180339887499005</v>
      </c>
      <c r="C547" s="4">
        <f ca="1">B547+AMPLITUDE*RAUSCHANTEIL*(2*RAND()-1)+AMPLITUDE*BAHNANTEIL*SIN(A547*50/3/1000*2*PI())</f>
        <v>-1.7706656524552697</v>
      </c>
      <c r="D547" s="4">
        <f>SIN(A547/20*2*PI())</f>
        <v>-0.8090169943749502</v>
      </c>
      <c r="E547" s="4">
        <f>COS(A547/20*2*PI())</f>
        <v>0.5877852522924693</v>
      </c>
      <c r="F547" s="4">
        <f>D547*C547</f>
        <v>1.4324986041923224</v>
      </c>
      <c r="G547" s="4">
        <f>E547*C547</f>
        <v>-1.0407711572540304</v>
      </c>
      <c r="H547" s="4">
        <f>H546+(F547-H546)*BANDBREITE/1000</f>
        <v>0.937159244635906</v>
      </c>
      <c r="I547" s="4">
        <f>I546+(G547-I546)*BANDBREITE/1000</f>
        <v>0.008131715785482049</v>
      </c>
      <c r="J547" s="4">
        <f>2*SQRT(H547*H547+I548*I548)</f>
        <v>1.8743244643254666</v>
      </c>
    </row>
    <row r="548" spans="1:10" ht="12">
      <c r="A548" s="4">
        <f>A547+1</f>
        <v>538</v>
      </c>
      <c r="B548" s="4">
        <f>AMPLITUDE*SIN((A548*FREQUENZ/1000+PHASENVERSCHIEBUNG/360)*2*PI())</f>
        <v>-1.1755705045849743</v>
      </c>
      <c r="C548" s="4">
        <f ca="1">B548+AMPLITUDE*RAUSCHANTEIL*(2*RAND()-1)+AMPLITUDE*BAHNANTEIL*SIN(A548*50/3/1000*2*PI())</f>
        <v>-1.4152268426150636</v>
      </c>
      <c r="D548" s="4">
        <f>SIN(A548/20*2*PI())</f>
        <v>-0.5877852522924871</v>
      </c>
      <c r="E548" s="4">
        <f>COS(A548/20*2*PI())</f>
        <v>0.8090169943749372</v>
      </c>
      <c r="F548" s="4">
        <f>D548*C548</f>
        <v>0.8318494667375951</v>
      </c>
      <c r="G548" s="4">
        <f>E548*C548</f>
        <v>-1.144942566571171</v>
      </c>
      <c r="H548" s="4">
        <f>H547+(F548-H547)*BANDBREITE/1000</f>
        <v>0.9366326957464145</v>
      </c>
      <c r="I548" s="4">
        <f>I547+(G548-I547)*BANDBREITE/1000</f>
        <v>0.002366344373698783</v>
      </c>
      <c r="J548" s="4">
        <f>2*SQRT(H548*H548+I549*I549)</f>
        <v>1.8732660073086131</v>
      </c>
    </row>
    <row r="549" spans="1:10" ht="12">
      <c r="A549" s="4">
        <f>A548+1</f>
        <v>539</v>
      </c>
      <c r="B549" s="4">
        <f>AMPLITUDE*SIN((A549*FREQUENZ/1000+PHASENVERSCHIEBUNG/360)*2*PI())</f>
        <v>-0.6180339887498972</v>
      </c>
      <c r="C549" s="4">
        <f ca="1">B549+AMPLITUDE*RAUSCHANTEIL*(2*RAND()-1)+AMPLITUDE*BAHNANTEIL*SIN(A549*50/3/1000*2*PI())</f>
        <v>-0.6548468328856237</v>
      </c>
      <c r="D549" s="4">
        <f>SIN(A549/20*2*PI())</f>
        <v>-0.3090169943749486</v>
      </c>
      <c r="E549" s="4">
        <f>COS(A549/20*2*PI())</f>
        <v>0.9510565162951532</v>
      </c>
      <c r="F549" s="4">
        <f>D549*C549</f>
        <v>0.2023588000742697</v>
      </c>
      <c r="G549" s="4">
        <f>E549*C549</f>
        <v>-0.6227963475911157</v>
      </c>
      <c r="H549" s="4">
        <f>H548+(F549-H548)*BANDBREITE/1000</f>
        <v>0.9329613262680537</v>
      </c>
      <c r="I549" s="4">
        <f>I548+(G549-I548)*BANDBREITE/1000</f>
        <v>-0.0007594690861252888</v>
      </c>
      <c r="J549" s="4">
        <f>2*SQRT(H549*H549+I550*I550)</f>
        <v>1.865922732776379</v>
      </c>
    </row>
    <row r="550" spans="1:10" ht="12">
      <c r="A550" s="4">
        <f>A549+1</f>
        <v>540</v>
      </c>
      <c r="B550" s="4">
        <f>AMPLITUDE*SIN((A550*FREQUENZ/1000+PHASENVERSCHIEBUNG/360)*2*PI())</f>
        <v>-2.743704014599342E-14</v>
      </c>
      <c r="C550" s="4">
        <f ca="1">B550+AMPLITUDE*RAUSCHANTEIL*(2*RAND()-1)+AMPLITUDE*BAHNANTEIL*SIN(A550*50/3/1000*2*PI())</f>
        <v>0.09641284532842057</v>
      </c>
      <c r="D550" s="4">
        <f>SIN(A550/20*2*PI())</f>
        <v>-1.371852007299671E-14</v>
      </c>
      <c r="E550" s="4">
        <f>COS(A550/20*2*PI())</f>
        <v>1</v>
      </c>
      <c r="F550" s="4">
        <f>D550*C550</f>
        <v>-1.3226415539326645E-15</v>
      </c>
      <c r="G550" s="4">
        <f>E550*C550</f>
        <v>0.09641284532842057</v>
      </c>
      <c r="H550" s="4">
        <f>H549+(F550-H549)*BANDBREITE/1000</f>
        <v>0.9282965196367134</v>
      </c>
      <c r="I550" s="4">
        <f>I549+(G550-I549)*BANDBREITE/1000</f>
        <v>-0.0002736075140525595</v>
      </c>
      <c r="J550" s="4">
        <f>2*SQRT(H550*H550+I551*I551)</f>
        <v>1.8566041710921326</v>
      </c>
    </row>
    <row r="551" spans="1:10" ht="12">
      <c r="A551" s="4">
        <f>A550+1</f>
        <v>541</v>
      </c>
      <c r="B551" s="4">
        <f>AMPLITUDE*SIN((A551*FREQUENZ/1000+PHASENVERSCHIEBUNG/360)*2*PI())</f>
        <v>0.6180339887498991</v>
      </c>
      <c r="C551" s="4">
        <f ca="1">B551+AMPLITUDE*RAUSCHANTEIL*(2*RAND()-1)+AMPLITUDE*BAHNANTEIL*SIN(A551*50/3/1000*2*PI())</f>
        <v>0.7332562070183736</v>
      </c>
      <c r="D551" s="4">
        <f>SIN(A551/20*2*PI())</f>
        <v>0.30901699437494956</v>
      </c>
      <c r="E551" s="4">
        <f>COS(A551/20*2*PI())</f>
        <v>0.9510565162951529</v>
      </c>
      <c r="F551" s="4">
        <f>D551*C551</f>
        <v>0.2265886291995936</v>
      </c>
      <c r="G551" s="4">
        <f>E551*C551</f>
        <v>0.6973680937986918</v>
      </c>
      <c r="H551" s="4">
        <f>H550+(F551-H550)*BANDBREITE/1000</f>
        <v>0.9247879801845278</v>
      </c>
      <c r="I551" s="4">
        <f>I550+(G551-I550)*BANDBREITE/1000</f>
        <v>0.0032146009925111624</v>
      </c>
      <c r="J551" s="4">
        <f>2*SQRT(H551*H551+I552*I552)</f>
        <v>1.8496698940265386</v>
      </c>
    </row>
    <row r="552" spans="1:10" ht="12">
      <c r="A552" s="4">
        <f>A551+1</f>
        <v>542</v>
      </c>
      <c r="B552" s="4">
        <f>AMPLITUDE*SIN((A552*FREQUENZ/1000+PHASENVERSCHIEBUNG/360)*2*PI())</f>
        <v>1.1755705045849296</v>
      </c>
      <c r="C552" s="4">
        <f ca="1">B552+AMPLITUDE*RAUSCHANTEIL*(2*RAND()-1)+AMPLITUDE*BAHNANTEIL*SIN(A552*50/3/1000*2*PI())</f>
        <v>1.5134241431608857</v>
      </c>
      <c r="D552" s="4">
        <f>SIN(A552/20*2*PI())</f>
        <v>0.5877852522924648</v>
      </c>
      <c r="E552" s="4">
        <f>COS(A552/20*2*PI())</f>
        <v>0.8090169943749534</v>
      </c>
      <c r="F552" s="4">
        <f>D552*C552</f>
        <v>0.8895683918133286</v>
      </c>
      <c r="G552" s="4">
        <f>E552*C552</f>
        <v>1.224385851514509</v>
      </c>
      <c r="H552" s="4">
        <f>H551+(F552-H551)*BANDBREITE/1000</f>
        <v>0.9246118822426718</v>
      </c>
      <c r="I552" s="4">
        <f>I551+(G552-I551)*BANDBREITE/1000</f>
        <v>0.009320457245121152</v>
      </c>
      <c r="J552" s="4">
        <f>2*SQRT(H552*H552+I553*I553)</f>
        <v>1.849458868597915</v>
      </c>
    </row>
    <row r="553" spans="1:10" ht="12">
      <c r="A553" s="4">
        <f>A552+1</f>
        <v>543</v>
      </c>
      <c r="B553" s="4">
        <f>AMPLITUDE*SIN((A553*FREQUENZ/1000+PHASENVERSCHIEBUNG/360)*2*PI())</f>
        <v>1.6180339887498683</v>
      </c>
      <c r="C553" s="4">
        <f ca="1">B553+AMPLITUDE*RAUSCHANTEIL*(2*RAND()-1)+AMPLITUDE*BAHNANTEIL*SIN(A553*50/3/1000*2*PI())</f>
        <v>1.8613695373399484</v>
      </c>
      <c r="D553" s="4">
        <f>SIN(A553/20*2*PI())</f>
        <v>0.8090169943749341</v>
      </c>
      <c r="E553" s="4">
        <f>COS(A553/20*2*PI())</f>
        <v>0.5877852522924915</v>
      </c>
      <c r="F553" s="4">
        <f>D553*C553</f>
        <v>1.5058795885198268</v>
      </c>
      <c r="G553" s="4">
        <f>E553*C553</f>
        <v>1.0940855631149196</v>
      </c>
      <c r="H553" s="4">
        <f>H552+(F553-H552)*BANDBREITE/1000</f>
        <v>0.9275182207740575</v>
      </c>
      <c r="I553" s="4">
        <f>I552+(G553-I552)*BANDBREITE/1000</f>
        <v>0.014744282774470143</v>
      </c>
      <c r="J553" s="4">
        <f>2*SQRT(H553*H553+I554*I554)</f>
        <v>1.8554006293311578</v>
      </c>
    </row>
    <row r="554" spans="1:10" ht="12">
      <c r="A554" s="4">
        <f>A553+1</f>
        <v>544</v>
      </c>
      <c r="B554" s="4">
        <f>AMPLITUDE*SIN((A554*FREQUENZ/1000+PHASENVERSCHIEBUNG/360)*2*PI())</f>
        <v>1.902113032590303</v>
      </c>
      <c r="C554" s="4">
        <f ca="1">B554+AMPLITUDE*RAUSCHANTEIL*(2*RAND()-1)+AMPLITUDE*BAHNANTEIL*SIN(A554*50/3/1000*2*PI())</f>
        <v>2.4007914205002816</v>
      </c>
      <c r="D554" s="4">
        <f>SIN(A554/20*2*PI())</f>
        <v>0.9510565162951515</v>
      </c>
      <c r="E554" s="4">
        <f>COS(A554/20*2*PI())</f>
        <v>0.3090169943749537</v>
      </c>
      <c r="F554" s="4">
        <f>D554*C554</f>
        <v>2.283288324732286</v>
      </c>
      <c r="G554" s="4">
        <f>E554*C554</f>
        <v>0.7418853488841727</v>
      </c>
      <c r="H554" s="4">
        <f>H553+(F554-H553)*BANDBREITE/1000</f>
        <v>0.9342970712938486</v>
      </c>
      <c r="I554" s="4">
        <f>I553+(G554-I553)*BANDBREITE/1000</f>
        <v>0.018379988105018657</v>
      </c>
      <c r="J554" s="4">
        <f>2*SQRT(H554*H554+I555*I555)</f>
        <v>1.868952082421564</v>
      </c>
    </row>
    <row r="555" spans="1:10" ht="12">
      <c r="A555" s="4">
        <f>A554+1</f>
        <v>545</v>
      </c>
      <c r="B555" s="4">
        <f>AMPLITUDE*SIN((A555*FREQUENZ/1000+PHASENVERSCHIEBUNG/360)*2*PI())</f>
        <v>2</v>
      </c>
      <c r="C555" s="4">
        <f ca="1">B555+AMPLITUDE*RAUSCHANTEIL*(2*RAND()-1)+AMPLITUDE*BAHNANTEIL*SIN(A555*50/3/1000*2*PI())</f>
        <v>2.5649077128618964</v>
      </c>
      <c r="D555" s="4">
        <f>SIN(A555/20*2*PI())</f>
        <v>1</v>
      </c>
      <c r="E555" s="4">
        <f>COS(A555/20*2*PI())</f>
        <v>1.9108822931154828E-14</v>
      </c>
      <c r="F555" s="4">
        <f>D555*C555</f>
        <v>2.5649077128618964</v>
      </c>
      <c r="G555" s="4">
        <f>E555*C555</f>
        <v>4.901236731983129E-14</v>
      </c>
      <c r="H555" s="4">
        <f>H554+(F555-H554)*BANDBREITE/1000</f>
        <v>0.9424501245016889</v>
      </c>
      <c r="I555" s="4">
        <f>I554+(G555-I554)*BANDBREITE/1000</f>
        <v>0.01828808816449381</v>
      </c>
      <c r="J555" s="4">
        <f>2*SQRT(H555*H555+I556*I556)</f>
        <v>1.8851138572930266</v>
      </c>
    </row>
    <row r="556" spans="1:10" ht="12">
      <c r="A556" s="4">
        <f>A555+1</f>
        <v>546</v>
      </c>
      <c r="B556" s="4">
        <f>AMPLITUDE*SIN((A556*FREQUENZ/1000+PHASENVERSCHIEBUNG/360)*2*PI())</f>
        <v>1.902113032590309</v>
      </c>
      <c r="C556" s="4">
        <f ca="1">B556+AMPLITUDE*RAUSCHANTEIL*(2*RAND()-1)+AMPLITUDE*BAHNANTEIL*SIN(A556*50/3/1000*2*PI())</f>
        <v>2.593830427885526</v>
      </c>
      <c r="D556" s="4">
        <f>SIN(A556/20*2*PI())</f>
        <v>0.9510565162951545</v>
      </c>
      <c r="E556" s="4">
        <f>COS(A556/20*2*PI())</f>
        <v>-0.30901699437494445</v>
      </c>
      <c r="F556" s="4">
        <f>D556*C556</f>
        <v>2.4668793306051784</v>
      </c>
      <c r="G556" s="4">
        <f>E556*C556</f>
        <v>-0.8015376827434614</v>
      </c>
      <c r="H556" s="4">
        <f>H555+(F556-H555)*BANDBREITE/1000</f>
        <v>0.9500722705322063</v>
      </c>
      <c r="I556" s="4">
        <f>I555+(G556-I555)*BANDBREITE/1000</f>
        <v>0.014188959309954032</v>
      </c>
      <c r="J556" s="4">
        <f>2*SQRT(H556*H556+I557*I557)</f>
        <v>1.9002026908440817</v>
      </c>
    </row>
    <row r="557" spans="1:10" ht="12">
      <c r="A557" s="4">
        <f>A556+1</f>
        <v>547</v>
      </c>
      <c r="B557" s="4">
        <f>AMPLITUDE*SIN((A557*FREQUENZ/1000+PHASENVERSCHIEBUNG/360)*2*PI())</f>
        <v>1.6180339887498798</v>
      </c>
      <c r="C557" s="4">
        <f ca="1">B557+AMPLITUDE*RAUSCHANTEIL*(2*RAND()-1)+AMPLITUDE*BAHNANTEIL*SIN(A557*50/3/1000*2*PI())</f>
        <v>2.2746944209004454</v>
      </c>
      <c r="D557" s="4">
        <f>SIN(A557/20*2*PI())</f>
        <v>0.8090169943749399</v>
      </c>
      <c r="E557" s="4">
        <f>COS(A557/20*2*PI())</f>
        <v>-0.5877852522924836</v>
      </c>
      <c r="F557" s="4">
        <f>D557*C557</f>
        <v>1.8402664435183227</v>
      </c>
      <c r="G557" s="4">
        <f>E557*C557</f>
        <v>-1.337031834077273</v>
      </c>
      <c r="H557" s="4">
        <f>H556+(F557-H556)*BANDBREITE/1000</f>
        <v>0.954523241397137</v>
      </c>
      <c r="I557" s="4">
        <f>I556+(G557-I556)*BANDBREITE/1000</f>
        <v>0.007432855343017897</v>
      </c>
      <c r="J557" s="4">
        <f>2*SQRT(H557*H557+I558*I558)</f>
        <v>1.9090466688601149</v>
      </c>
    </row>
    <row r="558" spans="1:10" ht="12">
      <c r="A558" s="4">
        <f>A557+1</f>
        <v>548</v>
      </c>
      <c r="B558" s="4">
        <f>AMPLITUDE*SIN((A558*FREQUENZ/1000+PHASENVERSCHIEBUNG/360)*2*PI())</f>
        <v>1.1755705045849916</v>
      </c>
      <c r="C558" s="4">
        <f ca="1">B558+AMPLITUDE*RAUSCHANTEIL*(2*RAND()-1)+AMPLITUDE*BAHNANTEIL*SIN(A558*50/3/1000*2*PI())</f>
        <v>1.932498879020987</v>
      </c>
      <c r="D558" s="4">
        <f>SIN(A558/20*2*PI())</f>
        <v>0.5877852522924958</v>
      </c>
      <c r="E558" s="4">
        <f>COS(A558/20*2*PI())</f>
        <v>-0.8090169943749309</v>
      </c>
      <c r="F558" s="4">
        <f>D558*C558</f>
        <v>1.1358943411603162</v>
      </c>
      <c r="G558" s="4">
        <f>E558*C558</f>
        <v>-1.563424434738482</v>
      </c>
      <c r="H558" s="4">
        <f>H557+(F558-H557)*BANDBREITE/1000</f>
        <v>0.9554300968959528</v>
      </c>
      <c r="I558" s="4">
        <f>I557+(G558-I557)*BANDBREITE/1000</f>
        <v>-0.0004214311073896032</v>
      </c>
      <c r="J558" s="4">
        <f>2*SQRT(H558*H558+I559*I559)</f>
        <v>1.9109189286648447</v>
      </c>
    </row>
    <row r="559" spans="1:10" ht="12">
      <c r="A559" s="4">
        <f>A558+1</f>
        <v>549</v>
      </c>
      <c r="B559" s="4">
        <f>AMPLITUDE*SIN((A559*FREQUENZ/1000+PHASENVERSCHIEBUNG/360)*2*PI())</f>
        <v>0.6180339887499178</v>
      </c>
      <c r="C559" s="4">
        <f ca="1">B559+AMPLITUDE*RAUSCHANTEIL*(2*RAND()-1)+AMPLITUDE*BAHNANTEIL*SIN(A559*50/3/1000*2*PI())</f>
        <v>1.4871600033356696</v>
      </c>
      <c r="D559" s="4">
        <f>SIN(A559/20*2*PI())</f>
        <v>0.3090169943749589</v>
      </c>
      <c r="E559" s="4">
        <f>COS(A559/20*2*PI())</f>
        <v>-0.9510565162951499</v>
      </c>
      <c r="F559" s="4">
        <f>D559*C559</f>
        <v>0.45955771438544246</v>
      </c>
      <c r="G559" s="4">
        <f>E559*C559</f>
        <v>-1.4143732119459054</v>
      </c>
      <c r="H559" s="4">
        <f>H558+(F559-H558)*BANDBREITE/1000</f>
        <v>0.9529507349834002</v>
      </c>
      <c r="I559" s="4">
        <f>I558+(G559-I558)*BANDBREITE/1000</f>
        <v>-0.007491190011582182</v>
      </c>
      <c r="J559" s="4">
        <f>2*SQRT(H559*H559+I560*I560)</f>
        <v>1.9060294896228567</v>
      </c>
    </row>
    <row r="560" spans="1:10" ht="12">
      <c r="A560" s="4">
        <f>A559+1</f>
        <v>550</v>
      </c>
      <c r="B560" s="4">
        <f>AMPLITUDE*SIN((A560*FREQUENZ/1000+PHASENVERSCHIEBUNG/360)*2*PI())</f>
        <v>-7.84516728218212E-15</v>
      </c>
      <c r="C560" s="4">
        <f ca="1">B560+AMPLITUDE*RAUSCHANTEIL*(2*RAND()-1)+AMPLITUDE*BAHNANTEIL*SIN(A560*50/3/1000*2*PI())</f>
        <v>0.718330122427856</v>
      </c>
      <c r="D560" s="4">
        <f>SIN(A560/20*2*PI())</f>
        <v>-3.92258364109106E-15</v>
      </c>
      <c r="E560" s="4">
        <f>COS(A560/20*2*PI())</f>
        <v>-1</v>
      </c>
      <c r="F560" s="4">
        <f>D560*C560</f>
        <v>-2.8177099871384463E-15</v>
      </c>
      <c r="G560" s="4">
        <f>E560*C560</f>
        <v>-0.718330122427856</v>
      </c>
      <c r="H560" s="4">
        <f>H559+(F560-H559)*BANDBREITE/1000</f>
        <v>0.9481859813084832</v>
      </c>
      <c r="I560" s="4">
        <f>I559+(G560-I559)*BANDBREITE/1000</f>
        <v>-0.01104538467366355</v>
      </c>
      <c r="J560" s="4">
        <f>2*SQRT(H560*H560+I561*I561)</f>
        <v>1.8965447891858167</v>
      </c>
    </row>
    <row r="561" spans="1:10" ht="12">
      <c r="A561" s="4">
        <f>A560+1</f>
        <v>551</v>
      </c>
      <c r="B561" s="4">
        <f>AMPLITUDE*SIN((A561*FREQUENZ/1000+PHASENVERSCHIEBUNG/360)*2*PI())</f>
        <v>-0.6180339887498787</v>
      </c>
      <c r="C561" s="4">
        <f ca="1">B561+AMPLITUDE*RAUSCHANTEIL*(2*RAND()-1)+AMPLITUDE*BAHNANTEIL*SIN(A561*50/3/1000*2*PI())</f>
        <v>0.38091811819168697</v>
      </c>
      <c r="D561" s="4">
        <f>SIN(A561/20*2*PI())</f>
        <v>-0.30901699437493935</v>
      </c>
      <c r="E561" s="4">
        <f>COS(A561/20*2*PI())</f>
        <v>-0.9510565162951562</v>
      </c>
      <c r="F561" s="4">
        <f>D561*C561</f>
        <v>-0.11771017198655301</v>
      </c>
      <c r="G561" s="4">
        <f>E561*C561</f>
        <v>-0.36227465848109236</v>
      </c>
      <c r="H561" s="4">
        <f>H560+(F561-H560)*BANDBREITE/1000</f>
        <v>0.942856500542008</v>
      </c>
      <c r="I561" s="4">
        <f>I560+(G561-I560)*BANDBREITE/1000</f>
        <v>-0.012801531042700695</v>
      </c>
      <c r="J561" s="4">
        <f>2*SQRT(H561*H561+I562*I562)</f>
        <v>1.885844614741245</v>
      </c>
    </row>
    <row r="562" spans="1:10" ht="12">
      <c r="A562" s="4">
        <f>A561+1</f>
        <v>552</v>
      </c>
      <c r="B562" s="4">
        <f>AMPLITUDE*SIN((A562*FREQUENZ/1000+PHASENVERSCHIEBUNG/360)*2*PI())</f>
        <v>-1.1755705045849583</v>
      </c>
      <c r="C562" s="4">
        <f ca="1">B562+AMPLITUDE*RAUSCHANTEIL*(2*RAND()-1)+AMPLITUDE*BAHNANTEIL*SIN(A562*50/3/1000*2*PI())</f>
        <v>-0.3949569868853434</v>
      </c>
      <c r="D562" s="4">
        <f>SIN(A562/20*2*PI())</f>
        <v>-0.5877852522924791</v>
      </c>
      <c r="E562" s="4">
        <f>COS(A562/20*2*PI())</f>
        <v>-0.809016994374943</v>
      </c>
      <c r="F562" s="4">
        <f>D562*C562</f>
        <v>0.23214989218107895</v>
      </c>
      <c r="G562" s="4">
        <f>E562*C562</f>
        <v>0.3195269144373643</v>
      </c>
      <c r="H562" s="4">
        <f>H561+(F562-H561)*BANDBREITE/1000</f>
        <v>0.9393029675002034</v>
      </c>
      <c r="I562" s="4">
        <f>I561+(G562-I561)*BANDBREITE/1000</f>
        <v>-0.01113988881530037</v>
      </c>
      <c r="J562" s="4">
        <f>2*SQRT(H562*H562+I563*I563)</f>
        <v>1.8787058367510572</v>
      </c>
    </row>
    <row r="563" spans="1:10" ht="12">
      <c r="A563" s="4">
        <f>A562+1</f>
        <v>553</v>
      </c>
      <c r="B563" s="4">
        <f>AMPLITUDE*SIN((A563*FREQUENZ/1000+PHASENVERSCHIEBUNG/360)*2*PI())</f>
        <v>-1.6180339887498891</v>
      </c>
      <c r="C563" s="4">
        <f ca="1">B563+AMPLITUDE*RAUSCHANTEIL*(2*RAND()-1)+AMPLITUDE*BAHNANTEIL*SIN(A563*50/3/1000*2*PI())</f>
        <v>-0.4753635520312578</v>
      </c>
      <c r="D563" s="4">
        <f>SIN(A563/20*2*PI())</f>
        <v>-0.8090169943749446</v>
      </c>
      <c r="E563" s="4">
        <f>COS(A563/20*2*PI())</f>
        <v>-0.5877852522924771</v>
      </c>
      <c r="F563" s="4">
        <f>D563*C563</f>
        <v>0.38457719209972574</v>
      </c>
      <c r="G563" s="4">
        <f>E563*C563</f>
        <v>0.2794116853613409</v>
      </c>
      <c r="H563" s="4">
        <f>H562+(F563-H562)*BANDBREITE/1000</f>
        <v>0.936529338623201</v>
      </c>
      <c r="I563" s="4">
        <f>I562+(G563-I562)*BANDBREITE/1000</f>
        <v>-0.009687130944417163</v>
      </c>
      <c r="J563" s="4">
        <f>2*SQRT(H563*H563+I564*I564)</f>
        <v>1.8731293640977755</v>
      </c>
    </row>
    <row r="564" spans="1:10" ht="12">
      <c r="A564" s="4">
        <f>A563+1</f>
        <v>554</v>
      </c>
      <c r="B564" s="4">
        <f>AMPLITUDE*SIN((A564*FREQUENZ/1000+PHASENVERSCHIEBUNG/360)*2*PI())</f>
        <v>-1.9021130325902964</v>
      </c>
      <c r="C564" s="4">
        <f ca="1">B564+AMPLITUDE*RAUSCHANTEIL*(2*RAND()-1)+AMPLITUDE*BAHNANTEIL*SIN(A564*50/3/1000*2*PI())</f>
        <v>-0.9722838874226516</v>
      </c>
      <c r="D564" s="4">
        <f>SIN(A564/20*2*PI())</f>
        <v>-0.9510565162951482</v>
      </c>
      <c r="E564" s="4">
        <f>COS(A564/20*2*PI())</f>
        <v>-0.309016994374964</v>
      </c>
      <c r="F564" s="4">
        <f>D564*C564</f>
        <v>0.924696926822091</v>
      </c>
      <c r="G564" s="4">
        <f>E564*C564</f>
        <v>0.30045224457055364</v>
      </c>
      <c r="H564" s="4">
        <f>H563+(F564-H563)*BANDBREITE/1000</f>
        <v>0.9364701765641954</v>
      </c>
      <c r="I564" s="4">
        <f>I563+(G564-I563)*BANDBREITE/1000</f>
        <v>-0.00813643406684231</v>
      </c>
      <c r="J564" s="4">
        <f>2*SQRT(H564*H564+I565*I565)</f>
        <v>1.8730103393125679</v>
      </c>
    </row>
    <row r="565" spans="1:10" ht="12">
      <c r="A565" s="4">
        <f>A564+1</f>
        <v>555</v>
      </c>
      <c r="B565" s="4">
        <f>AMPLITUDE*SIN((A565*FREQUENZ/1000+PHASENVERSCHIEBUNG/360)*2*PI())</f>
        <v>-2</v>
      </c>
      <c r="C565" s="4">
        <f ca="1">B565+AMPLITUDE*RAUSCHANTEIL*(2*RAND()-1)+AMPLITUDE*BAHNANTEIL*SIN(A565*50/3/1000*2*PI())</f>
        <v>-1.0910515630617739</v>
      </c>
      <c r="D565" s="4">
        <f>SIN(A565/20*2*PI())</f>
        <v>-1</v>
      </c>
      <c r="E565" s="4">
        <f>COS(A565/20*2*PI())</f>
        <v>-1.4677192170670588E-15</v>
      </c>
      <c r="F565" s="4">
        <f>D565*C565</f>
        <v>1.0910515630617739</v>
      </c>
      <c r="G565" s="4">
        <f>E565*C565</f>
        <v>1.6013573459168174E-15</v>
      </c>
      <c r="H565" s="4">
        <f>H564+(F565-H564)*BANDBREITE/1000</f>
        <v>0.9372430834966833</v>
      </c>
      <c r="I565" s="4">
        <f>I564+(G565-I564)*BANDBREITE/1000</f>
        <v>-0.00809575189650809</v>
      </c>
      <c r="J565" s="4">
        <f>2*SQRT(H565*H565+I566*I566)</f>
        <v>1.8745786179946766</v>
      </c>
    </row>
    <row r="566" spans="1:10" ht="12">
      <c r="A566" s="4">
        <f>A565+1</f>
        <v>556</v>
      </c>
      <c r="B566" s="4">
        <f>AMPLITUDE*SIN((A566*FREQUENZ/1000+PHASENVERSCHIEBUNG/360)*2*PI())</f>
        <v>-1.9021130325903157</v>
      </c>
      <c r="C566" s="4">
        <f ca="1">B566+AMPLITUDE*RAUSCHANTEIL*(2*RAND()-1)+AMPLITUDE*BAHNANTEIL*SIN(A566*50/3/1000*2*PI())</f>
        <v>-0.811210663921227</v>
      </c>
      <c r="D566" s="4">
        <f>SIN(A566/20*2*PI())</f>
        <v>-0.9510565162951579</v>
      </c>
      <c r="E566" s="4">
        <f>COS(A566/20*2*PI())</f>
        <v>0.30901699437493424</v>
      </c>
      <c r="F566" s="4">
        <f>D566*C566</f>
        <v>0.7715071880104042</v>
      </c>
      <c r="G566" s="4">
        <f>E566*C566</f>
        <v>-0.2506778811698325</v>
      </c>
      <c r="H566" s="4">
        <f>H565+(F566-H565)*BANDBREITE/1000</f>
        <v>0.9364144040192519</v>
      </c>
      <c r="I566" s="4">
        <f>I565+(G566-I565)*BANDBREITE/1000</f>
        <v>-0.009308662542874713</v>
      </c>
      <c r="J566" s="4">
        <f>2*SQRT(H566*H566+I567*I567)</f>
        <v>1.8729708864525292</v>
      </c>
    </row>
    <row r="567" spans="1:10" ht="12">
      <c r="A567" s="4">
        <f>A566+1</f>
        <v>557</v>
      </c>
      <c r="B567" s="4">
        <f>AMPLITUDE*SIN((A567*FREQUENZ/1000+PHASENVERSCHIEBUNG/360)*2*PI())</f>
        <v>-1.6180339887498925</v>
      </c>
      <c r="C567" s="4">
        <f ca="1">B567+AMPLITUDE*RAUSCHANTEIL*(2*RAND()-1)+AMPLITUDE*BAHNANTEIL*SIN(A567*50/3/1000*2*PI())</f>
        <v>-0.7732693016726182</v>
      </c>
      <c r="D567" s="4">
        <f>SIN(A567/20*2*PI())</f>
        <v>-0.8090169943749462</v>
      </c>
      <c r="E567" s="4">
        <f>COS(A567/20*2*PI())</f>
        <v>0.5877852522924748</v>
      </c>
      <c r="F567" s="4">
        <f>D567*C567</f>
        <v>0.6255880062815952</v>
      </c>
      <c r="G567" s="4">
        <f>E567*C567</f>
        <v>-0.4545162915736657</v>
      </c>
      <c r="H567" s="4">
        <f>H566+(F567-H566)*BANDBREITE/1000</f>
        <v>0.9348602720305637</v>
      </c>
      <c r="I567" s="4">
        <f>I566+(G567-I566)*BANDBREITE/1000</f>
        <v>-0.011534700688028667</v>
      </c>
      <c r="J567" s="4">
        <f>2*SQRT(H567*H567+I568*I568)</f>
        <v>1.8699029620179102</v>
      </c>
    </row>
    <row r="568" spans="1:10" ht="12">
      <c r="A568" s="4">
        <f>A567+1</f>
        <v>558</v>
      </c>
      <c r="B568" s="4">
        <f>AMPLITUDE*SIN((A568*FREQUENZ/1000+PHASENVERSCHIEBUNG/360)*2*PI())</f>
        <v>-1.1755705045849631</v>
      </c>
      <c r="C568" s="4">
        <f ca="1">B568+AMPLITUDE*RAUSCHANTEIL*(2*RAND()-1)+AMPLITUDE*BAHNANTEIL*SIN(A568*50/3/1000*2*PI())</f>
        <v>-0.3911432922816045</v>
      </c>
      <c r="D568" s="4">
        <f>SIN(A568/20*2*PI())</f>
        <v>-0.5877852522924816</v>
      </c>
      <c r="E568" s="4">
        <f>COS(A568/20*2*PI())</f>
        <v>0.8090169943749412</v>
      </c>
      <c r="F568" s="4">
        <f>D568*C568</f>
        <v>0.22990825873625476</v>
      </c>
      <c r="G568" s="4">
        <f>E568*C568</f>
        <v>-0.3164415706915828</v>
      </c>
      <c r="H568" s="4">
        <f>H567+(F568-H567)*BANDBREITE/1000</f>
        <v>0.9313355119640921</v>
      </c>
      <c r="I568" s="4">
        <f>I567+(G568-I567)*BANDBREITE/1000</f>
        <v>-0.013059235038046438</v>
      </c>
      <c r="J568" s="4">
        <f>2*SQRT(H568*H568+I569*I569)</f>
        <v>1.8628320987254197</v>
      </c>
    </row>
    <row r="569" spans="1:10" ht="12">
      <c r="A569" s="4">
        <f>A568+1</f>
        <v>559</v>
      </c>
      <c r="B569" s="4">
        <f>AMPLITUDE*SIN((A569*FREQUENZ/1000+PHASENVERSCHIEBUNG/360)*2*PI())</f>
        <v>-0.6180339887499383</v>
      </c>
      <c r="C569" s="4">
        <f ca="1">B569+AMPLITUDE*RAUSCHANTEIL*(2*RAND()-1)+AMPLITUDE*BAHNANTEIL*SIN(A569*50/3/1000*2*PI())</f>
        <v>0.1567995399439046</v>
      </c>
      <c r="D569" s="4">
        <f>SIN(A569/20*2*PI())</f>
        <v>-0.30901699437496916</v>
      </c>
      <c r="E569" s="4">
        <f>COS(A569/20*2*PI())</f>
        <v>0.9510565162951465</v>
      </c>
      <c r="F569" s="4">
        <f>D569*C569</f>
        <v>-0.048453722552843324</v>
      </c>
      <c r="G569" s="4">
        <f>E569*C569</f>
        <v>0.1491252242157316</v>
      </c>
      <c r="H569" s="4">
        <f>H568+(F569-H568)*BANDBREITE/1000</f>
        <v>0.9264365657915075</v>
      </c>
      <c r="I569" s="4">
        <f>I568+(G569-I568)*BANDBREITE/1000</f>
        <v>-0.012248312741777548</v>
      </c>
      <c r="J569" s="4">
        <f>2*SQRT(H569*H569+I570*I570)</f>
        <v>1.852951372027892</v>
      </c>
    </row>
    <row r="570" spans="1:10" ht="12">
      <c r="A570" s="4">
        <f>A569+1</f>
        <v>560</v>
      </c>
      <c r="B570" s="4">
        <f>AMPLITUDE*SIN((A570*FREQUENZ/1000+PHASENVERSCHIEBUNG/360)*2*PI())</f>
        <v>-1.3716044150450356E-14</v>
      </c>
      <c r="C570" s="4">
        <f ca="1">B570+AMPLITUDE*RAUSCHANTEIL*(2*RAND()-1)+AMPLITUDE*BAHNANTEIL*SIN(A570*50/3/1000*2*PI())</f>
        <v>0.7346360416056807</v>
      </c>
      <c r="D570" s="4">
        <f>SIN(A570/20*2*PI())</f>
        <v>-6.858022075225178E-15</v>
      </c>
      <c r="E570" s="4">
        <f>COS(A570/20*2*PI())</f>
        <v>1</v>
      </c>
      <c r="F570" s="4">
        <f>D570*C570</f>
        <v>-5.038150190587801E-15</v>
      </c>
      <c r="G570" s="4">
        <f>E570*C570</f>
        <v>0.7346360416056807</v>
      </c>
      <c r="H570" s="4">
        <f>H569+(F570-H569)*BANDBREITE/1000</f>
        <v>0.9218043829625499</v>
      </c>
      <c r="I570" s="4">
        <f>I569+(G570-I569)*BANDBREITE/1000</f>
        <v>-0.008513890970040256</v>
      </c>
      <c r="J570" s="4">
        <f>2*SQRT(H570*H570+I571*I571)</f>
        <v>1.8436099042329082</v>
      </c>
    </row>
    <row r="571" spans="1:10" ht="12">
      <c r="A571" s="4">
        <f>A570+1</f>
        <v>561</v>
      </c>
      <c r="B571" s="4">
        <f>AMPLITUDE*SIN((A571*FREQUENZ/1000+PHASENVERSCHIEBUNG/360)*2*PI())</f>
        <v>0.6180339887499121</v>
      </c>
      <c r="C571" s="4">
        <f ca="1">B571+AMPLITUDE*RAUSCHANTEIL*(2*RAND()-1)+AMPLITUDE*BAHNANTEIL*SIN(A571*50/3/1000*2*PI())</f>
        <v>1.5660413818075158</v>
      </c>
      <c r="D571" s="4">
        <f>SIN(A571/20*2*PI())</f>
        <v>0.30901699437495606</v>
      </c>
      <c r="E571" s="4">
        <f>COS(A571/20*2*PI())</f>
        <v>0.9510565162951508</v>
      </c>
      <c r="F571" s="4">
        <f>D571*C571</f>
        <v>0.48393340087296155</v>
      </c>
      <c r="G571" s="4">
        <f>E571*C571</f>
        <v>1.4893938609559</v>
      </c>
      <c r="H571" s="4">
        <f>H570+(F571-H570)*BANDBREITE/1000</f>
        <v>0.9196150280521019</v>
      </c>
      <c r="I571" s="4">
        <f>I570+(G571-I570)*BANDBREITE/1000</f>
        <v>-0.0010243522104105554</v>
      </c>
      <c r="J571" s="4">
        <f>2*SQRT(H571*H571+I572*I572)</f>
        <v>1.8392801776479735</v>
      </c>
    </row>
    <row r="572" spans="1:10" ht="12">
      <c r="A572" s="4">
        <f>A571+1</f>
        <v>562</v>
      </c>
      <c r="B572" s="4">
        <f>AMPLITUDE*SIN((A572*FREQUENZ/1000+PHASENVERSCHIEBUNG/360)*2*PI())</f>
        <v>1.175570504584941</v>
      </c>
      <c r="C572" s="4">
        <f ca="1">B572+AMPLITUDE*RAUSCHANTEIL*(2*RAND()-1)+AMPLITUDE*BAHNANTEIL*SIN(A572*50/3/1000*2*PI())</f>
        <v>1.9303486423919922</v>
      </c>
      <c r="D572" s="4">
        <f>SIN(A572/20*2*PI())</f>
        <v>0.5877852522924705</v>
      </c>
      <c r="E572" s="4">
        <f>COS(A572/20*2*PI())</f>
        <v>0.8090169943749494</v>
      </c>
      <c r="F572" s="4">
        <f>D572*C572</f>
        <v>1.134630463780805</v>
      </c>
      <c r="G572" s="4">
        <f>E572*C572</f>
        <v>1.5616848567637336</v>
      </c>
      <c r="H572" s="4">
        <f>H571+(F572-H571)*BANDBREITE/1000</f>
        <v>0.9206901052307455</v>
      </c>
      <c r="I572" s="4">
        <f>I571+(G572-I571)*BANDBREITE/1000</f>
        <v>0.006789193834460166</v>
      </c>
      <c r="J572" s="4">
        <f>2*SQRT(H572*H572+I573*I573)</f>
        <v>1.8415707459873965</v>
      </c>
    </row>
    <row r="573" spans="1:10" ht="12">
      <c r="A573" s="4">
        <f>A572+1</f>
        <v>563</v>
      </c>
      <c r="B573" s="4">
        <f>AMPLITUDE*SIN((A573*FREQUENZ/1000+PHASENVERSCHIEBUNG/360)*2*PI())</f>
        <v>1.6180339887498763</v>
      </c>
      <c r="C573" s="4">
        <f ca="1">B573+AMPLITUDE*RAUSCHANTEIL*(2*RAND()-1)+AMPLITUDE*BAHNANTEIL*SIN(A573*50/3/1000*2*PI())</f>
        <v>2.2082465757990914</v>
      </c>
      <c r="D573" s="4">
        <f>SIN(A573/20*2*PI())</f>
        <v>0.8090169943749381</v>
      </c>
      <c r="E573" s="4">
        <f>COS(A573/20*2*PI())</f>
        <v>0.5877852522924859</v>
      </c>
      <c r="F573" s="4">
        <f>D573*C573</f>
        <v>1.78650900759173</v>
      </c>
      <c r="G573" s="4">
        <f>E573*C573</f>
        <v>1.297974770680087</v>
      </c>
      <c r="H573" s="4">
        <f>H572+(F573-H572)*BANDBREITE/1000</f>
        <v>0.9250191997425504</v>
      </c>
      <c r="I573" s="4">
        <f>I572+(G573-I572)*BANDBREITE/1000</f>
        <v>0.0132451217186883</v>
      </c>
      <c r="J573" s="4">
        <f>2*SQRT(H573*H573+I574*I574)</f>
        <v>1.8503531700961164</v>
      </c>
    </row>
    <row r="574" spans="1:10" ht="12">
      <c r="A574" s="4">
        <f>A573+1</f>
        <v>564</v>
      </c>
      <c r="B574" s="4">
        <f>AMPLITUDE*SIN((A574*FREQUENZ/1000+PHASENVERSCHIEBUNG/360)*2*PI())</f>
        <v>1.9021130325903073</v>
      </c>
      <c r="C574" s="4">
        <f ca="1">B574+AMPLITUDE*RAUSCHANTEIL*(2*RAND()-1)+AMPLITUDE*BAHNANTEIL*SIN(A574*50/3/1000*2*PI())</f>
        <v>2.514748695292054</v>
      </c>
      <c r="D574" s="4">
        <f>SIN(A574/20*2*PI())</f>
        <v>0.9510565162951536</v>
      </c>
      <c r="E574" s="4">
        <f>COS(A574/20*2*PI())</f>
        <v>0.30901699437494723</v>
      </c>
      <c r="F574" s="4">
        <f>D574*C574</f>
        <v>2.391668133502244</v>
      </c>
      <c r="G574" s="4">
        <f>E574*C574</f>
        <v>0.7771000834274706</v>
      </c>
      <c r="H574" s="4">
        <f>H573+(F574-H573)*BANDBREITE/1000</f>
        <v>0.9323524444113489</v>
      </c>
      <c r="I574" s="4">
        <f>I573+(G574-I573)*BANDBREITE/1000</f>
        <v>0.017064396527232212</v>
      </c>
      <c r="J574" s="4">
        <f>2*SQRT(H574*H574+I575*I575)</f>
        <v>1.8650140691932684</v>
      </c>
    </row>
    <row r="575" spans="1:10" ht="12">
      <c r="A575" s="4">
        <f>A574+1</f>
        <v>565</v>
      </c>
      <c r="B575" s="4">
        <f>AMPLITUDE*SIN((A575*FREQUENZ/1000+PHASENVERSCHIEBUNG/360)*2*PI())</f>
        <v>2</v>
      </c>
      <c r="C575" s="4">
        <f ca="1">B575+AMPLITUDE*RAUSCHANTEIL*(2*RAND()-1)+AMPLITUDE*BAHNANTEIL*SIN(A575*50/3/1000*2*PI())</f>
        <v>2.560849508270629</v>
      </c>
      <c r="D575" s="4">
        <f>SIN(A575/20*2*PI())</f>
        <v>1</v>
      </c>
      <c r="E575" s="4">
        <f>COS(A575/20*2*PI())</f>
        <v>1.2248324933383297E-14</v>
      </c>
      <c r="F575" s="4">
        <f>D575*C575</f>
        <v>2.560849508270629</v>
      </c>
      <c r="G575" s="4">
        <f>E575*C575</f>
        <v>3.1366116882793497E-14</v>
      </c>
      <c r="H575" s="4">
        <f>H574+(F575-H574)*BANDBREITE/1000</f>
        <v>0.9404949297306453</v>
      </c>
      <c r="I575" s="4">
        <f>I574+(G575-I574)*BANDBREITE/1000</f>
        <v>0.01697907454459621</v>
      </c>
      <c r="J575" s="4">
        <f>2*SQRT(H575*H575+I576*I576)</f>
        <v>1.8811831969826154</v>
      </c>
    </row>
    <row r="576" spans="1:10" ht="12">
      <c r="A576" s="4">
        <f>A575+1</f>
        <v>566</v>
      </c>
      <c r="B576" s="4">
        <f>AMPLITUDE*SIN((A576*FREQUENZ/1000+PHASENVERSCHIEBUNG/360)*2*PI())</f>
        <v>1.9021130325903048</v>
      </c>
      <c r="C576" s="4">
        <f ca="1">B576+AMPLITUDE*RAUSCHANTEIL*(2*RAND()-1)+AMPLITUDE*BAHNANTEIL*SIN(A576*50/3/1000*2*PI())</f>
        <v>2.206537221457374</v>
      </c>
      <c r="D576" s="4">
        <f>SIN(A576/20*2*PI())</f>
        <v>0.9510565162951524</v>
      </c>
      <c r="E576" s="4">
        <f>COS(A576/20*2*PI())</f>
        <v>-0.30901699437495095</v>
      </c>
      <c r="F576" s="4">
        <f>D576*C576</f>
        <v>2.0985416029148354</v>
      </c>
      <c r="G576" s="4">
        <f>E576*C576</f>
        <v>-0.6818575001512133</v>
      </c>
      <c r="H576" s="4">
        <f>H575+(F576-H575)*BANDBREITE/1000</f>
        <v>0.9462851630965663</v>
      </c>
      <c r="I576" s="4">
        <f>I575+(G576-I575)*BANDBREITE/1000</f>
        <v>0.01348489167111716</v>
      </c>
      <c r="J576" s="4">
        <f>2*SQRT(H576*H576+I577*I577)</f>
        <v>1.8926322079711377</v>
      </c>
    </row>
    <row r="577" spans="1:10" ht="12">
      <c r="A577" s="4">
        <f>A576+1</f>
        <v>567</v>
      </c>
      <c r="B577" s="4">
        <f>AMPLITUDE*SIN((A577*FREQUENZ/1000+PHASENVERSCHIEBUNG/360)*2*PI())</f>
        <v>1.6180339887499051</v>
      </c>
      <c r="C577" s="4">
        <f ca="1">B577+AMPLITUDE*RAUSCHANTEIL*(2*RAND()-1)+AMPLITUDE*BAHNANTEIL*SIN(A577*50/3/1000*2*PI())</f>
        <v>1.9616338614015656</v>
      </c>
      <c r="D577" s="4">
        <f>SIN(A577/20*2*PI())</f>
        <v>0.8090169943749526</v>
      </c>
      <c r="E577" s="4">
        <f>COS(A577/20*2*PI())</f>
        <v>-0.5877852522924661</v>
      </c>
      <c r="F577" s="4">
        <f>D577*C577</f>
        <v>1.5869951306152268</v>
      </c>
      <c r="G577" s="4">
        <f>E577*C577</f>
        <v>-1.1530194541293637</v>
      </c>
      <c r="H577" s="4">
        <f>H576+(F577-H576)*BANDBREITE/1000</f>
        <v>0.9494887129341596</v>
      </c>
      <c r="I577" s="4">
        <f>I576+(G577-I576)*BANDBREITE/1000</f>
        <v>0.007652369942114756</v>
      </c>
      <c r="J577" s="4">
        <f>2*SQRT(H577*H577+I578*I578)</f>
        <v>1.8989811423686067</v>
      </c>
    </row>
    <row r="578" spans="1:10" ht="12">
      <c r="A578" s="4">
        <f>A577+1</f>
        <v>568</v>
      </c>
      <c r="B578" s="4">
        <f>AMPLITUDE*SIN((A578*FREQUENZ/1000+PHASENVERSCHIEBUNG/360)*2*PI())</f>
        <v>1.1755705045849805</v>
      </c>
      <c r="C578" s="4">
        <f ca="1">B578+AMPLITUDE*RAUSCHANTEIL*(2*RAND()-1)+AMPLITUDE*BAHNANTEIL*SIN(A578*50/3/1000*2*PI())</f>
        <v>1.4179192278192025</v>
      </c>
      <c r="D578" s="4">
        <f>SIN(A578/20*2*PI())</f>
        <v>0.5877852522924902</v>
      </c>
      <c r="E578" s="4">
        <f>COS(A578/20*2*PI())</f>
        <v>-0.809016994374935</v>
      </c>
      <c r="F578" s="4">
        <f>D578*C578</f>
        <v>0.8334320110540829</v>
      </c>
      <c r="G578" s="4">
        <f>E578*C578</f>
        <v>-1.14712075195672</v>
      </c>
      <c r="H578" s="4">
        <f>H577+(F578-H577)*BANDBREITE/1000</f>
        <v>0.9489084294247592</v>
      </c>
      <c r="I578" s="4">
        <f>I577+(G578-I577)*BANDBREITE/1000</f>
        <v>0.0018785043326205826</v>
      </c>
      <c r="J578" s="4">
        <f>2*SQRT(H578*H578+I579*I579)</f>
        <v>1.8978191891188623</v>
      </c>
    </row>
    <row r="579" spans="1:10" ht="12">
      <c r="A579" s="4">
        <f>A578+1</f>
        <v>569</v>
      </c>
      <c r="B579" s="4">
        <f>AMPLITUDE*SIN((A579*FREQUENZ/1000+PHASENVERSCHIEBUNG/360)*2*PI())</f>
        <v>0.6180339887499048</v>
      </c>
      <c r="C579" s="4">
        <f ca="1">B579+AMPLITUDE*RAUSCHANTEIL*(2*RAND()-1)+AMPLITUDE*BAHNANTEIL*SIN(A579*50/3/1000*2*PI())</f>
        <v>0.7057681102149606</v>
      </c>
      <c r="D579" s="4">
        <f>SIN(A579/20*2*PI())</f>
        <v>0.3090169943749524</v>
      </c>
      <c r="E579" s="4">
        <f>COS(A579/20*2*PI())</f>
        <v>-0.951056516295152</v>
      </c>
      <c r="F579" s="4">
        <f>D579*C579</f>
        <v>0.21809434014431725</v>
      </c>
      <c r="G579" s="4">
        <f>E579*C579</f>
        <v>-0.6712253602132533</v>
      </c>
      <c r="H579" s="4">
        <f>H578+(F579-H578)*BANDBREITE/1000</f>
        <v>0.945254358978357</v>
      </c>
      <c r="I579" s="4">
        <f>I578+(G579-I578)*BANDBREITE/1000</f>
        <v>-0.0014870149901087867</v>
      </c>
      <c r="J579" s="4">
        <f>2*SQRT(H579*H579+I580*I580)</f>
        <v>1.8905136861456633</v>
      </c>
    </row>
    <row r="580" spans="1:10" ht="12">
      <c r="A580" s="4">
        <f>A579+1</f>
        <v>570</v>
      </c>
      <c r="B580" s="4">
        <f>AMPLITUDE*SIN((A580*FREQUENZ/1000+PHASENVERSCHIEBUNG/360)*2*PI())</f>
        <v>3.527725558308283E-14</v>
      </c>
      <c r="C580" s="4">
        <f ca="1">B580+AMPLITUDE*RAUSCHANTEIL*(2*RAND()-1)+AMPLITUDE*BAHNANTEIL*SIN(A580*50/3/1000*2*PI())</f>
        <v>0.1374987574294621</v>
      </c>
      <c r="D580" s="4">
        <f>SIN(A580/20*2*PI())</f>
        <v>1.7638627791541416E-14</v>
      </c>
      <c r="E580" s="4">
        <f>COS(A580/20*2*PI())</f>
        <v>-1</v>
      </c>
      <c r="F580" s="4">
        <f>D580*C580</f>
        <v>2.425289404097722E-15</v>
      </c>
      <c r="G580" s="4">
        <f>E580*C580</f>
        <v>-0.1374987574294621</v>
      </c>
      <c r="H580" s="4">
        <f>H579+(F580-H579)*BANDBREITE/1000</f>
        <v>0.9405280871834651</v>
      </c>
      <c r="I580" s="4">
        <f>I579+(G580-I579)*BANDBREITE/1000</f>
        <v>-0.0021670737023055534</v>
      </c>
      <c r="J580" s="4">
        <f>2*SQRT(H580*H580+I581*I581)</f>
        <v>1.881056565227702</v>
      </c>
    </row>
    <row r="581" spans="1:10" ht="12">
      <c r="A581" s="4">
        <f>A580+1</f>
        <v>571</v>
      </c>
      <c r="B581" s="4">
        <f>AMPLITUDE*SIN((A581*FREQUENZ/1000+PHASENVERSCHIEBUNG/360)*2*PI())</f>
        <v>-0.6180339887498917</v>
      </c>
      <c r="C581" s="4">
        <f ca="1">B581+AMPLITUDE*RAUSCHANTEIL*(2*RAND()-1)+AMPLITUDE*BAHNANTEIL*SIN(A581*50/3/1000*2*PI())</f>
        <v>-0.5809436945088448</v>
      </c>
      <c r="D581" s="4">
        <f>SIN(A581/20*2*PI())</f>
        <v>-0.30901699437494584</v>
      </c>
      <c r="E581" s="4">
        <f>COS(A581/20*2*PI())</f>
        <v>-0.9510565162951541</v>
      </c>
      <c r="F581" s="4">
        <f>D581*C581</f>
        <v>0.17952147437819993</v>
      </c>
      <c r="G581" s="4">
        <f>E581*C581</f>
        <v>0.5525102862632181</v>
      </c>
      <c r="H581" s="4">
        <f>H580+(F581-H580)*BANDBREITE/1000</f>
        <v>0.9367230541194388</v>
      </c>
      <c r="I581" s="4">
        <f>I580+(G581-I580)*BANDBREITE/1000</f>
        <v>0.0006063130975220645</v>
      </c>
      <c r="J581" s="4">
        <f>2*SQRT(H581*H581+I582*I582)</f>
        <v>1.8734777626859456</v>
      </c>
    </row>
    <row r="582" spans="1:10" ht="12">
      <c r="A582" s="4">
        <f>A581+1</f>
        <v>572</v>
      </c>
      <c r="B582" s="4">
        <f>AMPLITUDE*SIN((A582*FREQUENZ/1000+PHASENVERSCHIEBUNG/360)*2*PI())</f>
        <v>-1.1755705045849694</v>
      </c>
      <c r="C582" s="4">
        <f ca="1">B582+AMPLITUDE*RAUSCHANTEIL*(2*RAND()-1)+AMPLITUDE*BAHNANTEIL*SIN(A582*50/3/1000*2*PI())</f>
        <v>-1.1970220733091659</v>
      </c>
      <c r="D582" s="4">
        <f>SIN(A582/20*2*PI())</f>
        <v>-0.5877852522924847</v>
      </c>
      <c r="E582" s="4">
        <f>COS(A582/20*2*PI())</f>
        <v>-0.809016994374939</v>
      </c>
      <c r="F582" s="4">
        <f>D582*C582</f>
        <v>0.7035919213597012</v>
      </c>
      <c r="G582" s="4">
        <f>E582*C582</f>
        <v>0.9684111999490392</v>
      </c>
      <c r="H582" s="4">
        <f>H581+(F582-H581)*BANDBREITE/1000</f>
        <v>0.9355573984556401</v>
      </c>
      <c r="I582" s="4">
        <f>I581+(G582-I581)*BANDBREITE/1000</f>
        <v>0.005445337531779651</v>
      </c>
      <c r="J582" s="4">
        <f>2*SQRT(H582*H582+I583*I583)</f>
        <v>1.8712577704840343</v>
      </c>
    </row>
    <row r="583" spans="1:10" ht="12">
      <c r="A583" s="4">
        <f>A582+1</f>
        <v>573</v>
      </c>
      <c r="B583" s="4">
        <f>AMPLITUDE*SIN((A583*FREQUENZ/1000+PHASENVERSCHIEBUNG/360)*2*PI())</f>
        <v>-1.6180339887498636</v>
      </c>
      <c r="C583" s="4">
        <f ca="1">B583+AMPLITUDE*RAUSCHANTEIL*(2*RAND()-1)+AMPLITUDE*BAHNANTEIL*SIN(A583*50/3/1000*2*PI())</f>
        <v>-2.0917759321270797</v>
      </c>
      <c r="D583" s="4">
        <f>SIN(A583/20*2*PI())</f>
        <v>-0.8090169943749318</v>
      </c>
      <c r="E583" s="4">
        <f>COS(A583/20*2*PI())</f>
        <v>-0.5877852522924946</v>
      </c>
      <c r="F583" s="4">
        <f>D583*C583</f>
        <v>1.6922822775152713</v>
      </c>
      <c r="G583" s="4">
        <f>E583*C583</f>
        <v>1.2295150440046836</v>
      </c>
      <c r="H583" s="4">
        <f>H582+(F583-H582)*BANDBREITE/1000</f>
        <v>0.9393410228509382</v>
      </c>
      <c r="I583" s="4">
        <f>I582+(G583-I582)*BANDBREITE/1000</f>
        <v>0.011565686064144171</v>
      </c>
      <c r="J583" s="4">
        <f>2*SQRT(H583*H583+I584*I584)</f>
        <v>1.8789305689767921</v>
      </c>
    </row>
    <row r="584" spans="1:10" ht="12">
      <c r="A584" s="4">
        <f>A583+1</f>
        <v>574</v>
      </c>
      <c r="B584" s="4">
        <f>AMPLITUDE*SIN((A584*FREQUENZ/1000+PHASENVERSCHIEBUNG/360)*2*PI())</f>
        <v>-1.9021130325903006</v>
      </c>
      <c r="C584" s="4">
        <f ca="1">B584+AMPLITUDE*RAUSCHANTEIL*(2*RAND()-1)+AMPLITUDE*BAHNANTEIL*SIN(A584*50/3/1000*2*PI())</f>
        <v>-2.441067280705575</v>
      </c>
      <c r="D584" s="4">
        <f>SIN(A584/20*2*PI())</f>
        <v>-0.9510565162951503</v>
      </c>
      <c r="E584" s="4">
        <f>COS(A584/20*2*PI())</f>
        <v>-0.3090169943749575</v>
      </c>
      <c r="F584" s="4">
        <f>D584*C584</f>
        <v>2.32159294402992</v>
      </c>
      <c r="G584" s="4">
        <f>E584*C584</f>
        <v>0.7543312741506875</v>
      </c>
      <c r="H584" s="4">
        <f>H583+(F584-H583)*BANDBREITE/1000</f>
        <v>0.9462522824568331</v>
      </c>
      <c r="I584" s="4">
        <f>I583+(G584-I583)*BANDBREITE/1000</f>
        <v>0.015279514004576888</v>
      </c>
      <c r="J584" s="4">
        <f>2*SQRT(H584*H584+I585*I585)</f>
        <v>1.8927488124989948</v>
      </c>
    </row>
    <row r="585" spans="1:10" ht="12">
      <c r="A585" s="4">
        <f>A584+1</f>
        <v>575</v>
      </c>
      <c r="B585" s="4">
        <f>AMPLITUDE*SIN((A585*FREQUENZ/1000+PHASENVERSCHIEBUNG/360)*2*PI())</f>
        <v>-2</v>
      </c>
      <c r="C585" s="4">
        <f ca="1">B585+AMPLITUDE*RAUSCHANTEIL*(2*RAND()-1)+AMPLITUDE*BAHNANTEIL*SIN(A585*50/3/1000*2*PI())</f>
        <v>-2.681287368014458</v>
      </c>
      <c r="D585" s="4">
        <f>SIN(A585/20*2*PI())</f>
        <v>-1</v>
      </c>
      <c r="E585" s="4">
        <f>COS(A585/20*2*PI())</f>
        <v>5.392778780704473E-15</v>
      </c>
      <c r="F585" s="4">
        <f>D585*C585</f>
        <v>2.681287368014458</v>
      </c>
      <c r="G585" s="4">
        <f>E585*C585</f>
        <v>-1.4459589623199314E-14</v>
      </c>
      <c r="H585" s="4">
        <f>H584+(F585-H584)*BANDBREITE/1000</f>
        <v>0.9549274578846213</v>
      </c>
      <c r="I585" s="4">
        <f>I584+(G585-I584)*BANDBREITE/1000</f>
        <v>0.015203116434553932</v>
      </c>
      <c r="J585" s="4">
        <f>2*SQRT(H585*H585+I586*I586)</f>
        <v>1.9099846455371772</v>
      </c>
    </row>
    <row r="586" spans="1:10" ht="12">
      <c r="A586" s="4">
        <f>A585+1</f>
        <v>576</v>
      </c>
      <c r="B586" s="4">
        <f>AMPLITUDE*SIN((A586*FREQUENZ/1000+PHASENVERSCHIEBUNG/360)*2*PI())</f>
        <v>-1.9021130325903115</v>
      </c>
      <c r="C586" s="4">
        <f ca="1">B586+AMPLITUDE*RAUSCHANTEIL*(2*RAND()-1)+AMPLITUDE*BAHNANTEIL*SIN(A586*50/3/1000*2*PI())</f>
        <v>-2.586692357421397</v>
      </c>
      <c r="D586" s="4">
        <f>SIN(A586/20*2*PI())</f>
        <v>-0.9510565162951558</v>
      </c>
      <c r="E586" s="4">
        <f>COS(A586/20*2*PI())</f>
        <v>0.30901699437494073</v>
      </c>
      <c r="F586" s="4">
        <f>D586*C586</f>
        <v>2.460090622176498</v>
      </c>
      <c r="G586" s="4">
        <f>E586*C586</f>
        <v>-0.7993318976629901</v>
      </c>
      <c r="H586" s="4">
        <f>H585+(F586-H585)*BANDBREITE/1000</f>
        <v>0.9624532737060807</v>
      </c>
      <c r="I586" s="4">
        <f>I585+(G586-I585)*BANDBREITE/1000</f>
        <v>0.011130441364066213</v>
      </c>
      <c r="J586" s="4">
        <f>2*SQRT(H586*H586+I587*I587)</f>
        <v>1.9249257599779999</v>
      </c>
    </row>
    <row r="587" spans="1:10" ht="12">
      <c r="A587" s="4">
        <f>A586+1</f>
        <v>577</v>
      </c>
      <c r="B587" s="4">
        <f>AMPLITUDE*SIN((A587*FREQUENZ/1000+PHASENVERSCHIEBUNG/360)*2*PI())</f>
        <v>-1.6180339887498842</v>
      </c>
      <c r="C587" s="4">
        <f ca="1">B587+AMPLITUDE*RAUSCHANTEIL*(2*RAND()-1)+AMPLITUDE*BAHNANTEIL*SIN(A587*50/3/1000*2*PI())</f>
        <v>-2.3051409439558865</v>
      </c>
      <c r="D587" s="4">
        <f>SIN(A587/20*2*PI())</f>
        <v>-0.8090169943749421</v>
      </c>
      <c r="E587" s="4">
        <f>COS(A587/20*2*PI())</f>
        <v>0.5877852522924804</v>
      </c>
      <c r="F587" s="4">
        <f>D587*C587</f>
        <v>1.8648981980898083</v>
      </c>
      <c r="G587" s="4">
        <f>E587*C587</f>
        <v>-1.354927851312837</v>
      </c>
      <c r="H587" s="4">
        <f>H586+(F587-H586)*BANDBREITE/1000</f>
        <v>0.9669654983279994</v>
      </c>
      <c r="I587" s="4">
        <f>I586+(G587-I586)*BANDBREITE/1000</f>
        <v>0.0043001499006816955</v>
      </c>
      <c r="J587" s="4">
        <f>2*SQRT(H587*H587+I588*I588)</f>
        <v>1.9339475637606136</v>
      </c>
    </row>
    <row r="588" spans="1:10" ht="12">
      <c r="A588" s="4">
        <f>A587+1</f>
        <v>578</v>
      </c>
      <c r="B588" s="4">
        <f>AMPLITUDE*SIN((A588*FREQUENZ/1000+PHASENVERSCHIEBUNG/360)*2*PI())</f>
        <v>-1.175570504584952</v>
      </c>
      <c r="C588" s="4">
        <f ca="1">B588+AMPLITUDE*RAUSCHANTEIL*(2*RAND()-1)+AMPLITUDE*BAHNANTEIL*SIN(A588*50/3/1000*2*PI())</f>
        <v>-2.0472089795748794</v>
      </c>
      <c r="D588" s="4">
        <f>SIN(A588/20*2*PI())</f>
        <v>-0.587785252292476</v>
      </c>
      <c r="E588" s="4">
        <f>COS(A588/20*2*PI())</f>
        <v>0.8090169943749453</v>
      </c>
      <c r="F588" s="4">
        <f>D588*C588</f>
        <v>1.2033192465548428</v>
      </c>
      <c r="G588" s="4">
        <f>E588*C588</f>
        <v>-1.6562268555130677</v>
      </c>
      <c r="H588" s="4">
        <f>H587+(F588-H587)*BANDBREITE/1000</f>
        <v>0.9681472670691336</v>
      </c>
      <c r="I588" s="4">
        <f>I587+(G588-I587)*BANDBREITE/1000</f>
        <v>-0.00400248512638705</v>
      </c>
      <c r="J588" s="4">
        <f>2*SQRT(H588*H588+I589*I589)</f>
        <v>1.9364135423988738</v>
      </c>
    </row>
    <row r="589" spans="1:10" ht="12">
      <c r="A589" s="4">
        <f>A588+1</f>
        <v>579</v>
      </c>
      <c r="B589" s="4">
        <f>AMPLITUDE*SIN((A589*FREQUENZ/1000+PHASENVERSCHIEBUNG/360)*2*PI())</f>
        <v>-0.6180339887499252</v>
      </c>
      <c r="C589" s="4">
        <f ca="1">B589+AMPLITUDE*RAUSCHANTEIL*(2*RAND()-1)+AMPLITUDE*BAHNANTEIL*SIN(A589*50/3/1000*2*PI())</f>
        <v>-1.4198177806674441</v>
      </c>
      <c r="D589" s="4">
        <f>SIN(A589/20*2*PI())</f>
        <v>-0.3090169943749626</v>
      </c>
      <c r="E589" s="4">
        <f>COS(A589/20*2*PI())</f>
        <v>0.9510565162951486</v>
      </c>
      <c r="F589" s="4">
        <f>D589*C589</f>
        <v>0.43874782314198346</v>
      </c>
      <c r="G589" s="4">
        <f>E589*C589</f>
        <v>-1.3503269522554888</v>
      </c>
      <c r="H589" s="4">
        <f>H588+(F589-H588)*BANDBREITE/1000</f>
        <v>0.9655002698494978</v>
      </c>
      <c r="I589" s="4">
        <f>I588+(G589-I588)*BANDBREITE/1000</f>
        <v>-0.010734107462032558</v>
      </c>
      <c r="J589" s="4">
        <f>2*SQRT(H589*H589+I590*I590)</f>
        <v>1.931238826301381</v>
      </c>
    </row>
    <row r="590" spans="1:10" ht="12">
      <c r="A590" s="4">
        <f>A589+1</f>
        <v>580</v>
      </c>
      <c r="B590" s="4">
        <f>AMPLITUDE*SIN((A590*FREQUENZ/1000+PHASENVERSCHIEBUNG/360)*2*PI())</f>
        <v>4.951845092706862E-18</v>
      </c>
      <c r="C590" s="4">
        <f ca="1">B590+AMPLITUDE*RAUSCHANTEIL*(2*RAND()-1)+AMPLITUDE*BAHNANTEIL*SIN(A590*50/3/1000*2*PI())</f>
        <v>-0.8975900799872687</v>
      </c>
      <c r="D590" s="4">
        <f>SIN(A590/20*2*PI())</f>
        <v>2.475922546353431E-18</v>
      </c>
      <c r="E590" s="4">
        <f>COS(A590/20*2*PI())</f>
        <v>1</v>
      </c>
      <c r="F590" s="4">
        <f>D590*C590</f>
        <v>-2.222363516423658E-18</v>
      </c>
      <c r="G590" s="4">
        <f>E590*C590</f>
        <v>-0.8975900799872687</v>
      </c>
      <c r="H590" s="4">
        <f>H589+(F590-H589)*BANDBREITE/1000</f>
        <v>0.9606727685002503</v>
      </c>
      <c r="I590" s="4">
        <f>I589+(G590-I589)*BANDBREITE/1000</f>
        <v>-0.01516838732465874</v>
      </c>
      <c r="J590" s="4">
        <f>2*SQRT(H590*H590+I591*I591)</f>
        <v>1.921646664065104</v>
      </c>
    </row>
    <row r="591" spans="1:10" ht="12">
      <c r="A591" s="4">
        <f>A590+1</f>
        <v>581</v>
      </c>
      <c r="B591" s="4">
        <f>AMPLITUDE*SIN((A591*FREQUENZ/1000+PHASENVERSCHIEBUNG/360)*2*PI())</f>
        <v>0.6180339887498711</v>
      </c>
      <c r="C591" s="4">
        <f ca="1">B591+AMPLITUDE*RAUSCHANTEIL*(2*RAND()-1)+AMPLITUDE*BAHNANTEIL*SIN(A591*50/3/1000*2*PI())</f>
        <v>-0.40302309172395534</v>
      </c>
      <c r="D591" s="4">
        <f>SIN(A591/20*2*PI())</f>
        <v>0.30901699437493557</v>
      </c>
      <c r="E591" s="4">
        <f>COS(A591/20*2*PI())</f>
        <v>0.9510565162951574</v>
      </c>
      <c r="F591" s="4">
        <f>D591*C591</f>
        <v>-0.12454098446823066</v>
      </c>
      <c r="G591" s="4">
        <f>E591*C591</f>
        <v>-0.38329773760148866</v>
      </c>
      <c r="H591" s="4">
        <f>H590+(F591-H590)*BANDBREITE/1000</f>
        <v>0.9552466997354079</v>
      </c>
      <c r="I591" s="4">
        <f>I590+(G591-I590)*BANDBREITE/1000</f>
        <v>-0.01700903407604289</v>
      </c>
      <c r="J591" s="4">
        <f>2*SQRT(H591*H591+I592*I592)</f>
        <v>1.9107823292779362</v>
      </c>
    </row>
    <row r="592" spans="1:10" ht="12">
      <c r="A592" s="4">
        <f>A591+1</f>
        <v>582</v>
      </c>
      <c r="B592" s="4">
        <f>AMPLITUDE*SIN((A592*FREQUENZ/1000+PHASENVERSCHIEBUNG/360)*2*PI())</f>
        <v>1.175570504584952</v>
      </c>
      <c r="C592" s="4">
        <f ca="1">B592+AMPLITUDE*RAUSCHANTEIL*(2*RAND()-1)+AMPLITUDE*BAHNANTEIL*SIN(A592*50/3/1000*2*PI())</f>
        <v>0.0766697877084882</v>
      </c>
      <c r="D592" s="4">
        <f>SIN(A592/20*2*PI())</f>
        <v>0.587785252292476</v>
      </c>
      <c r="E592" s="4">
        <f>COS(A592/20*2*PI())</f>
        <v>0.8090169943749453</v>
      </c>
      <c r="F592" s="4">
        <f>D592*C592</f>
        <v>0.04506537051144432</v>
      </c>
      <c r="G592" s="4">
        <f>E592*C592</f>
        <v>0.06202716121128625</v>
      </c>
      <c r="H592" s="4">
        <f>H591+(F592-H591)*BANDBREITE/1000</f>
        <v>0.9506957930892881</v>
      </c>
      <c r="I592" s="4">
        <f>I591+(G592-I591)*BANDBREITE/1000</f>
        <v>-0.016613853099606245</v>
      </c>
      <c r="J592" s="4">
        <f>2*SQRT(H592*H592+I593*I593)</f>
        <v>1.9016189179406247</v>
      </c>
    </row>
    <row r="593" spans="1:10" ht="12">
      <c r="A593" s="4">
        <f>A592+1</f>
        <v>583</v>
      </c>
      <c r="B593" s="4">
        <f>AMPLITUDE*SIN((A593*FREQUENZ/1000+PHASENVERSCHIEBUNG/360)*2*PI())</f>
        <v>1.6180339887498842</v>
      </c>
      <c r="C593" s="4">
        <f ca="1">B593+AMPLITUDE*RAUSCHANTEIL*(2*RAND()-1)+AMPLITUDE*BAHNANTEIL*SIN(A593*50/3/1000*2*PI())</f>
        <v>0.6224076260078285</v>
      </c>
      <c r="D593" s="4">
        <f>SIN(A593/20*2*PI())</f>
        <v>0.8090169943749421</v>
      </c>
      <c r="E593" s="4">
        <f>COS(A593/20*2*PI())</f>
        <v>0.5877852522924804</v>
      </c>
      <c r="F593" s="4">
        <f>D593*C593</f>
        <v>0.5035383468688964</v>
      </c>
      <c r="G593" s="4">
        <f>E593*C593</f>
        <v>0.36584202348177525</v>
      </c>
      <c r="H593" s="4">
        <f>H592+(F593-H592)*BANDBREITE/1000</f>
        <v>0.9484600058581861</v>
      </c>
      <c r="I593" s="4">
        <f>I592+(G593-I592)*BANDBREITE/1000</f>
        <v>-0.014701573716699338</v>
      </c>
      <c r="J593" s="4">
        <f>2*SQRT(H593*H593+I594*I594)</f>
        <v>1.8971116308228966</v>
      </c>
    </row>
    <row r="594" spans="1:10" ht="12">
      <c r="A594" s="4">
        <f>A593+1</f>
        <v>584</v>
      </c>
      <c r="B594" s="4">
        <f>AMPLITUDE*SIN((A594*FREQUENZ/1000+PHASENVERSCHIEBUNG/360)*2*PI())</f>
        <v>1.902113032590294</v>
      </c>
      <c r="C594" s="4">
        <f ca="1">B594+AMPLITUDE*RAUSCHANTEIL*(2*RAND()-1)+AMPLITUDE*BAHNANTEIL*SIN(A594*50/3/1000*2*PI())</f>
        <v>0.7420394930308744</v>
      </c>
      <c r="D594" s="4">
        <f>SIN(A594/20*2*PI())</f>
        <v>0.951056516295147</v>
      </c>
      <c r="E594" s="4">
        <f>COS(A594/20*2*PI())</f>
        <v>0.3090169943749677</v>
      </c>
      <c r="F594" s="4">
        <f>D594*C594</f>
        <v>0.7057214951953603</v>
      </c>
      <c r="G594" s="4">
        <f>E594*C594</f>
        <v>0.2293028138439256</v>
      </c>
      <c r="H594" s="4">
        <f>H593+(F594-H593)*BANDBREITE/1000</f>
        <v>0.947246313304872</v>
      </c>
      <c r="I594" s="4">
        <f>I593+(G594-I593)*BANDBREITE/1000</f>
        <v>-0.013481551778896213</v>
      </c>
      <c r="J594" s="4">
        <f>2*SQRT(H594*H594+I595*I595)</f>
        <v>1.8946825774566682</v>
      </c>
    </row>
    <row r="595" spans="1:10" ht="12">
      <c r="A595" s="4">
        <f>A594+1</f>
        <v>585</v>
      </c>
      <c r="B595" s="4">
        <f>AMPLITUDE*SIN((A595*FREQUENZ/1000+PHASENVERSCHIEBUNG/360)*2*PI())</f>
        <v>2</v>
      </c>
      <c r="C595" s="4">
        <f ca="1">B595+AMPLITUDE*RAUSCHANTEIL*(2*RAND()-1)+AMPLITUDE*BAHNANTEIL*SIN(A595*50/3/1000*2*PI())</f>
        <v>0.9735163489356637</v>
      </c>
      <c r="D595" s="4">
        <f>SIN(A595/20*2*PI())</f>
        <v>1</v>
      </c>
      <c r="E595" s="4">
        <f>COS(A595/20*2*PI())</f>
        <v>5.387826935611766E-15</v>
      </c>
      <c r="F595" s="4">
        <f>D595*C595</f>
        <v>0.9735163489356637</v>
      </c>
      <c r="G595" s="4">
        <f>E595*C595</f>
        <v>5.245137607053992E-15</v>
      </c>
      <c r="H595" s="4">
        <f>H594+(F595-H594)*BANDBREITE/1000</f>
        <v>0.9473776634830259</v>
      </c>
      <c r="I595" s="4">
        <f>I594+(G595-I594)*BANDBREITE/1000</f>
        <v>-0.013414144020001706</v>
      </c>
      <c r="J595" s="4">
        <f>2*SQRT(H595*H595+I596*I596)</f>
        <v>1.8949892554673091</v>
      </c>
    </row>
    <row r="596" spans="1:10" ht="12">
      <c r="A596" s="4">
        <f>A595+1</f>
        <v>586</v>
      </c>
      <c r="B596" s="4">
        <f>AMPLITUDE*SIN((A596*FREQUENZ/1000+PHASENVERSCHIEBUNG/360)*2*PI())</f>
        <v>1.9021130325903006</v>
      </c>
      <c r="C596" s="4">
        <f ca="1">B596+AMPLITUDE*RAUSCHANTEIL*(2*RAND()-1)+AMPLITUDE*BAHNANTEIL*SIN(A596*50/3/1000*2*PI())</f>
        <v>0.9968690567901477</v>
      </c>
      <c r="D596" s="4">
        <f>SIN(A596/20*2*PI())</f>
        <v>0.9510565162951503</v>
      </c>
      <c r="E596" s="4">
        <f>COS(A596/20*2*PI())</f>
        <v>-0.3090169943749575</v>
      </c>
      <c r="F596" s="4">
        <f>D596*C596</f>
        <v>0.9480788123532702</v>
      </c>
      <c r="G596" s="4">
        <f>E596*C596</f>
        <v>-0.30804947971469027</v>
      </c>
      <c r="H596" s="4">
        <f>H595+(F596-H595)*BANDBREITE/1000</f>
        <v>0.9473811692273771</v>
      </c>
      <c r="I596" s="4">
        <f>I595+(G596-I595)*BANDBREITE/1000</f>
        <v>-0.014887320698475148</v>
      </c>
      <c r="J596" s="4">
        <f>2*SQRT(H596*H596+I597*I597)</f>
        <v>1.895066279494542</v>
      </c>
    </row>
    <row r="597" spans="1:10" ht="12">
      <c r="A597" s="4">
        <f>A596+1</f>
        <v>587</v>
      </c>
      <c r="B597" s="4">
        <f>AMPLITUDE*SIN((A597*FREQUENZ/1000+PHASENVERSCHIEBUNG/360)*2*PI())</f>
        <v>1.6180339887498971</v>
      </c>
      <c r="C597" s="4">
        <f ca="1">B597+AMPLITUDE*RAUSCHANTEIL*(2*RAND()-1)+AMPLITUDE*BAHNANTEIL*SIN(A597*50/3/1000*2*PI())</f>
        <v>0.7338828332919339</v>
      </c>
      <c r="D597" s="4">
        <f>SIN(A597/20*2*PI())</f>
        <v>0.8090169943749486</v>
      </c>
      <c r="E597" s="4">
        <f>COS(A597/20*2*PI())</f>
        <v>-0.5877852522924716</v>
      </c>
      <c r="F597" s="4">
        <f>D597*C597</f>
        <v>0.5937236840132118</v>
      </c>
      <c r="G597" s="4">
        <f>E597*C597</f>
        <v>-0.43136550631961323</v>
      </c>
      <c r="H597" s="4">
        <f>H596+(F597-H596)*BANDBREITE/1000</f>
        <v>0.9456128818013063</v>
      </c>
      <c r="I597" s="4">
        <f>I596+(G597-I596)*BANDBREITE/1000</f>
        <v>-0.016969711626580838</v>
      </c>
      <c r="J597" s="4">
        <f>2*SQRT(H597*H597+I598*I598)</f>
        <v>1.8915913900162766</v>
      </c>
    </row>
    <row r="598" spans="1:10" ht="12">
      <c r="A598" s="4">
        <f>A597+1</f>
        <v>588</v>
      </c>
      <c r="B598" s="4">
        <f>AMPLITUDE*SIN((A598*FREQUENZ/1000+PHASENVERSCHIEBUNG/360)*2*PI())</f>
        <v>1.1755705045849694</v>
      </c>
      <c r="C598" s="4">
        <f ca="1">B598+AMPLITUDE*RAUSCHANTEIL*(2*RAND()-1)+AMPLITUDE*BAHNANTEIL*SIN(A598*50/3/1000*2*PI())</f>
        <v>0.42277204012481784</v>
      </c>
      <c r="D598" s="4">
        <f>SIN(A598/20*2*PI())</f>
        <v>0.5877852522924847</v>
      </c>
      <c r="E598" s="4">
        <f>COS(A598/20*2*PI())</f>
        <v>-0.809016994374939</v>
      </c>
      <c r="F598" s="4">
        <f>D598*C598</f>
        <v>0.24849917026697452</v>
      </c>
      <c r="G598" s="4">
        <f>E598*C598</f>
        <v>-0.34202976520754125</v>
      </c>
      <c r="H598" s="4">
        <f>H597+(F598-H597)*BANDBREITE/1000</f>
        <v>0.9421273132436346</v>
      </c>
      <c r="I598" s="4">
        <f>I597+(G598-I597)*BANDBREITE/1000</f>
        <v>-0.01859501189448564</v>
      </c>
      <c r="J598" s="4">
        <f>2*SQRT(H598*H598+I599*I599)</f>
        <v>1.8845864588708583</v>
      </c>
    </row>
    <row r="599" spans="1:10" ht="12">
      <c r="A599" s="4">
        <f>A598+1</f>
        <v>589</v>
      </c>
      <c r="B599" s="4">
        <f>AMPLITUDE*SIN((A599*FREQUENZ/1000+PHASENVERSCHIEBUNG/360)*2*PI())</f>
        <v>0.6180339887498917</v>
      </c>
      <c r="C599" s="4">
        <f ca="1">B599+AMPLITUDE*RAUSCHANTEIL*(2*RAND()-1)+AMPLITUDE*BAHNANTEIL*SIN(A599*50/3/1000*2*PI())</f>
        <v>-0.17243116127492641</v>
      </c>
      <c r="D599" s="4">
        <f>SIN(A599/20*2*PI())</f>
        <v>0.30901699437494584</v>
      </c>
      <c r="E599" s="4">
        <f>COS(A599/20*2*PI())</f>
        <v>-0.9510565162951541</v>
      </c>
      <c r="F599" s="4">
        <f>D599*C599</f>
        <v>-0.05328415919375931</v>
      </c>
      <c r="G599" s="4">
        <f>E599*C599</f>
        <v>0.1639917795428594</v>
      </c>
      <c r="H599" s="4">
        <f>H598+(F599-H598)*BANDBREITE/1000</f>
        <v>0.9371502558814476</v>
      </c>
      <c r="I599" s="4">
        <f>I598+(G599-I598)*BANDBREITE/1000</f>
        <v>-0.017682077937298916</v>
      </c>
      <c r="J599" s="4">
        <f>2*SQRT(H599*H599+I600*I600)</f>
        <v>1.8744623929104556</v>
      </c>
    </row>
    <row r="600" spans="1:10" ht="12">
      <c r="A600" s="4">
        <f>A599+1</f>
        <v>590</v>
      </c>
      <c r="B600" s="4">
        <f>AMPLITUDE*SIN((A600*FREQUENZ/1000+PHASENVERSCHIEBUNG/360)*2*PI())</f>
        <v>2.1556259587539768E-14</v>
      </c>
      <c r="C600" s="4">
        <f ca="1">B600+AMPLITUDE*RAUSCHANTEIL*(2*RAND()-1)+AMPLITUDE*BAHNANTEIL*SIN(A600*50/3/1000*2*PI())</f>
        <v>-1.0552927431555625</v>
      </c>
      <c r="D600" s="4">
        <f>SIN(A600/20*2*PI())</f>
        <v>1.0778129793769884E-14</v>
      </c>
      <c r="E600" s="4">
        <f>COS(A600/20*2*PI())</f>
        <v>-1</v>
      </c>
      <c r="F600" s="4">
        <f>D600*C600</f>
        <v>-1.1374082156154119E-14</v>
      </c>
      <c r="G600" s="4">
        <f>E600*C600</f>
        <v>1.0552927431555625</v>
      </c>
      <c r="H600" s="4">
        <f>H599+(F600-H599)*BANDBREITE/1000</f>
        <v>0.9324645046020403</v>
      </c>
      <c r="I600" s="4">
        <f>I599+(G600-I599)*BANDBREITE/1000</f>
        <v>-0.01231720383183461</v>
      </c>
      <c r="J600" s="4">
        <f>2*SQRT(H600*H600+I601*I601)</f>
        <v>1.864972166389068</v>
      </c>
    </row>
    <row r="601" spans="1:10" ht="12">
      <c r="A601" s="4">
        <f>A600+1</f>
        <v>591</v>
      </c>
      <c r="B601" s="4">
        <f>AMPLITUDE*SIN((A601*FREQUENZ/1000+PHASENVERSCHIEBUNG/360)*2*PI())</f>
        <v>-0.6180339887499048</v>
      </c>
      <c r="C601" s="4">
        <f ca="1">B601+AMPLITUDE*RAUSCHANTEIL*(2*RAND()-1)+AMPLITUDE*BAHNANTEIL*SIN(A601*50/3/1000*2*PI())</f>
        <v>-1.243223710136001</v>
      </c>
      <c r="D601" s="4">
        <f>SIN(A601/20*2*PI())</f>
        <v>-0.3090169943749524</v>
      </c>
      <c r="E601" s="4">
        <f>COS(A601/20*2*PI())</f>
        <v>-0.951056516295152</v>
      </c>
      <c r="F601" s="4">
        <f>D601*C601</f>
        <v>0.3841772542419041</v>
      </c>
      <c r="G601" s="4">
        <f>E601*C601</f>
        <v>1.182376010737479</v>
      </c>
      <c r="H601" s="4">
        <f>H600+(F601-H600)*BANDBREITE/1000</f>
        <v>0.9297230683502397</v>
      </c>
      <c r="I601" s="4">
        <f>I600+(G601-I600)*BANDBREITE/1000</f>
        <v>-0.006343737758988042</v>
      </c>
      <c r="J601" s="4">
        <f>2*SQRT(H601*H601+I602*I602)</f>
        <v>1.85944858948785</v>
      </c>
    </row>
    <row r="602" spans="1:10" ht="12">
      <c r="A602" s="4">
        <f>A601+1</f>
        <v>592</v>
      </c>
      <c r="B602" s="4">
        <f>AMPLITUDE*SIN((A602*FREQUENZ/1000+PHASENVERSCHIEBUNG/360)*2*PI())</f>
        <v>-1.1755705045849345</v>
      </c>
      <c r="C602" s="4">
        <f ca="1">B602+AMPLITUDE*RAUSCHANTEIL*(2*RAND()-1)+AMPLITUDE*BAHNANTEIL*SIN(A602*50/3/1000*2*PI())</f>
        <v>-1.9337352024744192</v>
      </c>
      <c r="D602" s="4">
        <f>SIN(A602/20*2*PI())</f>
        <v>-0.5877852522924673</v>
      </c>
      <c r="E602" s="4">
        <f>COS(A602/20*2*PI())</f>
        <v>-0.8090169943749517</v>
      </c>
      <c r="F602" s="4">
        <f>D602*C602</f>
        <v>1.1366210338532516</v>
      </c>
      <c r="G602" s="4">
        <f>E602*C602</f>
        <v>1.5644246414228933</v>
      </c>
      <c r="H602" s="4">
        <f>H601+(F602-H601)*BANDBREITE/1000</f>
        <v>0.9307575581777547</v>
      </c>
      <c r="I602" s="4">
        <f>I601+(G602-I601)*BANDBREITE/1000</f>
        <v>0.0015101041369213657</v>
      </c>
      <c r="J602" s="4">
        <f>2*SQRT(H602*H602+I603*I603)</f>
        <v>1.8615898263629604</v>
      </c>
    </row>
    <row r="603" spans="1:10" ht="12">
      <c r="A603" s="4">
        <f>A602+1</f>
        <v>593</v>
      </c>
      <c r="B603" s="4">
        <f>AMPLITUDE*SIN((A603*FREQUENZ/1000+PHASENVERSCHIEBUNG/360)*2*PI())</f>
        <v>-1.6180339887498716</v>
      </c>
      <c r="C603" s="4">
        <f ca="1">B603+AMPLITUDE*RAUSCHANTEIL*(2*RAND()-1)+AMPLITUDE*BAHNANTEIL*SIN(A603*50/3/1000*2*PI())</f>
        <v>-2.32615877738247</v>
      </c>
      <c r="D603" s="4">
        <f>SIN(A603/20*2*PI())</f>
        <v>-0.8090169943749358</v>
      </c>
      <c r="E603" s="4">
        <f>COS(A603/20*2*PI())</f>
        <v>-0.5877852522924891</v>
      </c>
      <c r="F603" s="4">
        <f>D603*C603</f>
        <v>1.8819019825168413</v>
      </c>
      <c r="G603" s="4">
        <f>E603*C603</f>
        <v>1.367281823836143</v>
      </c>
      <c r="H603" s="4">
        <f>H602+(F603-H602)*BANDBREITE/1000</f>
        <v>0.9355132802994501</v>
      </c>
      <c r="I603" s="4">
        <f>I602+(G603-I602)*BANDBREITE/1000</f>
        <v>0.008338962735417474</v>
      </c>
      <c r="J603" s="4">
        <f>2*SQRT(H603*H603+I604*I604)</f>
        <v>1.8711913129189375</v>
      </c>
    </row>
    <row r="604" spans="1:10" ht="12">
      <c r="A604" s="4">
        <f>A603+1</f>
        <v>594</v>
      </c>
      <c r="B604" s="4">
        <f>AMPLITUDE*SIN((A604*FREQUENZ/1000+PHASENVERSCHIEBUNG/360)*2*PI())</f>
        <v>-1.9021130325903048</v>
      </c>
      <c r="C604" s="4">
        <f ca="1">B604+AMPLITUDE*RAUSCHANTEIL*(2*RAND()-1)+AMPLITUDE*BAHNANTEIL*SIN(A604*50/3/1000*2*PI())</f>
        <v>-2.6651184996445707</v>
      </c>
      <c r="D604" s="4">
        <f>SIN(A604/20*2*PI())</f>
        <v>-0.9510565162951524</v>
      </c>
      <c r="E604" s="4">
        <f>COS(A604/20*2*PI())</f>
        <v>-0.30901699437495095</v>
      </c>
      <c r="F604" s="4">
        <f>D604*C604</f>
        <v>2.5346783157857287</v>
      </c>
      <c r="G604" s="4">
        <f>E604*C604</f>
        <v>0.823566908413244</v>
      </c>
      <c r="H604" s="4">
        <f>H603+(F604-H603)*BANDBREITE/1000</f>
        <v>0.9435091054768815</v>
      </c>
      <c r="I604" s="4">
        <f>I603+(G604-I603)*BANDBREITE/1000</f>
        <v>0.012415102463806605</v>
      </c>
      <c r="J604" s="4">
        <f>2*SQRT(H604*H604+I605*I605)</f>
        <v>1.8871799377829865</v>
      </c>
    </row>
    <row r="605" spans="1:10" ht="12">
      <c r="A605" s="4">
        <f>A604+1</f>
        <v>595</v>
      </c>
      <c r="B605" s="4">
        <f>AMPLITUDE*SIN((A605*FREQUENZ/1000+PHASENVERSCHIEBUNG/360)*2*PI())</f>
        <v>-2</v>
      </c>
      <c r="C605" s="4">
        <f ca="1">B605+AMPLITUDE*RAUSCHANTEIL*(2*RAND()-1)+AMPLITUDE*BAHNANTEIL*SIN(A605*50/3/1000*2*PI())</f>
        <v>-2.6261493075639057</v>
      </c>
      <c r="D605" s="4">
        <f>SIN(A605/20*2*PI())</f>
        <v>-1</v>
      </c>
      <c r="E605" s="4">
        <f>COS(A605/20*2*PI())</f>
        <v>-1.6168432651928003E-14</v>
      </c>
      <c r="F605" s="4">
        <f>D605*C605</f>
        <v>2.6261493075639057</v>
      </c>
      <c r="G605" s="4">
        <f>E605*C605</f>
        <v>4.246071821325437E-14</v>
      </c>
      <c r="H605" s="4">
        <f>H604+(F605-H604)*BANDBREITE/1000</f>
        <v>0.9519223064873166</v>
      </c>
      <c r="I605" s="4">
        <f>I604+(G605-I604)*BANDBREITE/1000</f>
        <v>0.012353026951487784</v>
      </c>
      <c r="J605" s="4">
        <f>2*SQRT(H605*H605+I606*I606)</f>
        <v>1.9039192327687724</v>
      </c>
    </row>
    <row r="606" spans="1:10" ht="12">
      <c r="A606" s="4">
        <f>A605+1</f>
        <v>596</v>
      </c>
      <c r="B606" s="4">
        <f>AMPLITUDE*SIN((A606*FREQUENZ/1000+PHASENVERSCHIEBUNG/360)*2*PI())</f>
        <v>-1.9021130325903073</v>
      </c>
      <c r="C606" s="4">
        <f ca="1">B606+AMPLITUDE*RAUSCHANTEIL*(2*RAND()-1)+AMPLITUDE*BAHNANTEIL*SIN(A606*50/3/1000*2*PI())</f>
        <v>-2.500261324170541</v>
      </c>
      <c r="D606" s="4">
        <f>SIN(A606/20*2*PI())</f>
        <v>-0.9510565162951536</v>
      </c>
      <c r="E606" s="4">
        <f>COS(A606/20*2*PI())</f>
        <v>0.30901699437494723</v>
      </c>
      <c r="F606" s="4">
        <f>D606*C606</f>
        <v>2.377889824793143</v>
      </c>
      <c r="G606" s="4">
        <f>E606*C606</f>
        <v>-0.7726232395471062</v>
      </c>
      <c r="H606" s="4">
        <f>H605+(F606-H605)*BANDBREITE/1000</f>
        <v>0.9590521440788458</v>
      </c>
      <c r="I606" s="4">
        <f>I605+(G606-I605)*BANDBREITE/1000</f>
        <v>0.008428145618994813</v>
      </c>
      <c r="J606" s="4">
        <f>2*SQRT(H606*H606+I607*I607)</f>
        <v>1.9181146145497607</v>
      </c>
    </row>
    <row r="607" spans="1:10" ht="12">
      <c r="A607" s="4">
        <f>A606+1</f>
        <v>597</v>
      </c>
      <c r="B607" s="4">
        <f>AMPLITUDE*SIN((A607*FREQUENZ/1000+PHASENVERSCHIEBUNG/360)*2*PI())</f>
        <v>-1.6180339887498763</v>
      </c>
      <c r="C607" s="4">
        <f ca="1">B607+AMPLITUDE*RAUSCHANTEIL*(2*RAND()-1)+AMPLITUDE*BAHNANTEIL*SIN(A607*50/3/1000*2*PI())</f>
        <v>-1.7826273301257247</v>
      </c>
      <c r="D607" s="4">
        <f>SIN(A607/20*2*PI())</f>
        <v>-0.8090169943749381</v>
      </c>
      <c r="E607" s="4">
        <f>COS(A607/20*2*PI())</f>
        <v>0.5877852522924859</v>
      </c>
      <c r="F607" s="4">
        <f>D607*C607</f>
        <v>1.4421758047089344</v>
      </c>
      <c r="G607" s="4">
        <f>E607*C607</f>
        <v>-1.0478020549814298</v>
      </c>
      <c r="H607" s="4">
        <f>H606+(F607-H606)*BANDBREITE/1000</f>
        <v>0.9614677623819962</v>
      </c>
      <c r="I607" s="4">
        <f>I606+(G607-I606)*BANDBREITE/1000</f>
        <v>0.003146994615992691</v>
      </c>
      <c r="J607" s="4">
        <f>2*SQRT(H607*H607+I608*I608)</f>
        <v>1.922939463048117</v>
      </c>
    </row>
    <row r="608" spans="1:10" ht="12">
      <c r="A608" s="4">
        <f>A607+1</f>
        <v>598</v>
      </c>
      <c r="B608" s="4">
        <f>AMPLITUDE*SIN((A608*FREQUENZ/1000+PHASENVERSCHIEBUNG/360)*2*PI())</f>
        <v>-1.175570504584987</v>
      </c>
      <c r="C608" s="4">
        <f ca="1">B608+AMPLITUDE*RAUSCHANTEIL*(2*RAND()-1)+AMPLITUDE*BAHNANTEIL*SIN(A608*50/3/1000*2*PI())</f>
        <v>-1.2551435440436687</v>
      </c>
      <c r="D608" s="4">
        <f>SIN(A608/20*2*PI())</f>
        <v>-0.5877852522924935</v>
      </c>
      <c r="E608" s="4">
        <f>COS(A608/20*2*PI())</f>
        <v>0.8090169943749327</v>
      </c>
      <c r="F608" s="4">
        <f>D608*C608</f>
        <v>0.7377548646990022</v>
      </c>
      <c r="G608" s="4">
        <f>E608*C608</f>
        <v>-1.0154324575113098</v>
      </c>
      <c r="H608" s="4">
        <f>H607+(F608-H607)*BANDBREITE/1000</f>
        <v>0.9603491978935812</v>
      </c>
      <c r="I608" s="4">
        <f>I607+(G608-I607)*BANDBREITE/1000</f>
        <v>-0.001945902644643822</v>
      </c>
      <c r="J608" s="4">
        <f>2*SQRT(H608*H608+I609*I609)</f>
        <v>1.9207192902538177</v>
      </c>
    </row>
    <row r="609" spans="1:10" ht="12">
      <c r="A609" s="4">
        <f>A608+1</f>
        <v>599</v>
      </c>
      <c r="B609" s="4">
        <f>AMPLITUDE*SIN((A609*FREQUENZ/1000+PHASENVERSCHIEBUNG/360)*2*PI())</f>
        <v>-0.6180339887499121</v>
      </c>
      <c r="C609" s="4">
        <f ca="1">B609+AMPLITUDE*RAUSCHANTEIL*(2*RAND()-1)+AMPLITUDE*BAHNANTEIL*SIN(A609*50/3/1000*2*PI())</f>
        <v>-0.5348464904197017</v>
      </c>
      <c r="D609" s="4">
        <f>SIN(A609/20*2*PI())</f>
        <v>-0.30901699437495606</v>
      </c>
      <c r="E609" s="4">
        <f>COS(A609/20*2*PI())</f>
        <v>0.9510565162951508</v>
      </c>
      <c r="F609" s="4">
        <f>D609*C609</f>
        <v>0.16527665492148993</v>
      </c>
      <c r="G609" s="4">
        <f>E609*C609</f>
        <v>-0.5086692399312492</v>
      </c>
      <c r="H609" s="4">
        <f>H608+(F609-H608)*BANDBREITE/1000</f>
        <v>0.9563738351787208</v>
      </c>
      <c r="I609" s="4">
        <f>I608+(G609-I608)*BANDBREITE/1000</f>
        <v>-0.0044795193310768495</v>
      </c>
      <c r="J609" s="4">
        <f>2*SQRT(H609*H609+I610*I610)</f>
        <v>1.9127623450716433</v>
      </c>
    </row>
    <row r="610" spans="1:10" ht="12">
      <c r="A610" s="4">
        <f>A609+1</f>
        <v>600</v>
      </c>
      <c r="B610" s="4">
        <f>AMPLITUDE*SIN((A610*FREQUENZ/1000+PHASENVERSCHIEBUNG/360)*2*PI())</f>
        <v>-4.3117471020172244E-14</v>
      </c>
      <c r="C610" s="4">
        <f ca="1">B610+AMPLITUDE*RAUSCHANTEIL*(2*RAND()-1)+AMPLITUDE*BAHNANTEIL*SIN(A610*50/3/1000*2*PI())</f>
        <v>0.14216960947956062</v>
      </c>
      <c r="D610" s="4">
        <f>SIN(A610/20*2*PI())</f>
        <v>-2.1558735510086122E-14</v>
      </c>
      <c r="E610" s="4">
        <f>COS(A610/20*2*PI())</f>
        <v>1</v>
      </c>
      <c r="F610" s="4">
        <f>D610*C610</f>
        <v>-3.06499700834208E-15</v>
      </c>
      <c r="G610" s="4">
        <f>E610*C610</f>
        <v>0.14216960947956062</v>
      </c>
      <c r="H610" s="4">
        <f>H609+(F610-H609)*BANDBREITE/1000</f>
        <v>0.9515919660028271</v>
      </c>
      <c r="I610" s="4">
        <f>I609+(G610-I609)*BANDBREITE/1000</f>
        <v>-0.003746273687023662</v>
      </c>
      <c r="J610" s="4">
        <f>2*SQRT(H610*H610+I611*I611)</f>
        <v>1.9031850477091008</v>
      </c>
    </row>
    <row r="611" spans="1:10" ht="12">
      <c r="A611" s="4">
        <f>A610+1</f>
        <v>601</v>
      </c>
      <c r="B611" s="4">
        <f>AMPLITUDE*SIN((A611*FREQUENZ/1000+PHASENVERSCHIEBUNG/360)*2*PI())</f>
        <v>0.6180339887498842</v>
      </c>
      <c r="C611" s="4">
        <f ca="1">B611+AMPLITUDE*RAUSCHANTEIL*(2*RAND()-1)+AMPLITUDE*BAHNANTEIL*SIN(A611*50/3/1000*2*PI())</f>
        <v>0.5671916536830495</v>
      </c>
      <c r="D611" s="4">
        <f>SIN(A611/20*2*PI())</f>
        <v>0.3090169943749421</v>
      </c>
      <c r="E611" s="4">
        <f>COS(A611/20*2*PI())</f>
        <v>0.9510565162951553</v>
      </c>
      <c r="F611" s="4">
        <f>D611*C611</f>
        <v>0.175271860055689</v>
      </c>
      <c r="G611" s="4">
        <f>E611*C611</f>
        <v>0.5394313182234892</v>
      </c>
      <c r="H611" s="4">
        <f>H610+(F611-H610)*BANDBREITE/1000</f>
        <v>0.9477103654730914</v>
      </c>
      <c r="I611" s="4">
        <f>I610+(G611-I610)*BANDBREITE/1000</f>
        <v>-0.001030385727471098</v>
      </c>
      <c r="J611" s="4">
        <f>2*SQRT(H611*H611+I612*I612)</f>
        <v>1.8954384490166</v>
      </c>
    </row>
    <row r="612" spans="1:10" ht="12">
      <c r="A612" s="4">
        <f>A611+1</f>
        <v>602</v>
      </c>
      <c r="B612" s="4">
        <f>AMPLITUDE*SIN((A612*FREQUENZ/1000+PHASENVERSCHIEBUNG/360)*2*PI())</f>
        <v>1.1755705045849631</v>
      </c>
      <c r="C612" s="4">
        <f ca="1">B612+AMPLITUDE*RAUSCHANTEIL*(2*RAND()-1)+AMPLITUDE*BAHNANTEIL*SIN(A612*50/3/1000*2*PI())</f>
        <v>1.2664749370545543</v>
      </c>
      <c r="D612" s="4">
        <f>SIN(A612/20*2*PI())</f>
        <v>0.5877852522924816</v>
      </c>
      <c r="E612" s="4">
        <f>COS(A612/20*2*PI())</f>
        <v>0.8090169943749412</v>
      </c>
      <c r="F612" s="4">
        <f>D612*C612</f>
        <v>0.7444152903987159</v>
      </c>
      <c r="G612" s="4">
        <f>E612*C612</f>
        <v>1.0245997470270685</v>
      </c>
      <c r="H612" s="4">
        <f>H611+(F612-H611)*BANDBREITE/1000</f>
        <v>0.9466938900977195</v>
      </c>
      <c r="I612" s="4">
        <f>I611+(G612-I611)*BANDBREITE/1000</f>
        <v>0.0040977649363016</v>
      </c>
      <c r="J612" s="4">
        <f>2*SQRT(H612*H612+I613*I613)</f>
        <v>1.893479656976387</v>
      </c>
    </row>
    <row r="613" spans="1:10" ht="12">
      <c r="A613" s="4">
        <f>A612+1</f>
        <v>603</v>
      </c>
      <c r="B613" s="4">
        <f>AMPLITUDE*SIN((A613*FREQUENZ/1000+PHASENVERSCHIEBUNG/360)*2*PI())</f>
        <v>1.618033988749859</v>
      </c>
      <c r="C613" s="4">
        <f ca="1">B613+AMPLITUDE*RAUSCHANTEIL*(2*RAND()-1)+AMPLITUDE*BAHNANTEIL*SIN(A613*50/3/1000*2*PI())</f>
        <v>1.786060574987365</v>
      </c>
      <c r="D613" s="4">
        <f>SIN(A613/20*2*PI())</f>
        <v>0.8090169943749295</v>
      </c>
      <c r="E613" s="4">
        <f>COS(A613/20*2*PI())</f>
        <v>0.5877852522924978</v>
      </c>
      <c r="F613" s="4">
        <f>D613*C613</f>
        <v>1.4449533581478364</v>
      </c>
      <c r="G613" s="4">
        <f>E613*C613</f>
        <v>1.049820065678632</v>
      </c>
      <c r="H613" s="4">
        <f>H612+(F613-H612)*BANDBREITE/1000</f>
        <v>0.9491851874379701</v>
      </c>
      <c r="I613" s="4">
        <f>I612+(G613-I612)*BANDBREITE/1000</f>
        <v>0.009326376440013252</v>
      </c>
      <c r="J613" s="4">
        <f>2*SQRT(H613*H613+I614*I614)</f>
        <v>1.8985431742714345</v>
      </c>
    </row>
    <row r="614" spans="1:10" ht="12">
      <c r="A614" s="4">
        <f>A613+1</f>
        <v>604</v>
      </c>
      <c r="B614" s="4">
        <f>AMPLITUDE*SIN((A614*FREQUENZ/1000+PHASENVERSCHIEBUNG/360)*2*PI())</f>
        <v>1.9021130325902982</v>
      </c>
      <c r="C614" s="4">
        <f ca="1">B614+AMPLITUDE*RAUSCHANTEIL*(2*RAND()-1)+AMPLITUDE*BAHNANTEIL*SIN(A614*50/3/1000*2*PI())</f>
        <v>2.283060571450291</v>
      </c>
      <c r="D614" s="4">
        <f>SIN(A614/20*2*PI())</f>
        <v>0.9510565162951491</v>
      </c>
      <c r="E614" s="4">
        <f>COS(A614/20*2*PI())</f>
        <v>0.3090169943749612</v>
      </c>
      <c r="F614" s="4">
        <f>D614*C614</f>
        <v>2.171319633574326</v>
      </c>
      <c r="G614" s="4">
        <f>E614*C614</f>
        <v>0.7055045157655503</v>
      </c>
      <c r="H614" s="4">
        <f>H613+(F614-H613)*BANDBREITE/1000</f>
        <v>0.9552958596686518</v>
      </c>
      <c r="I614" s="4">
        <f>I613+(G614-I613)*BANDBREITE/1000</f>
        <v>0.012807267136640937</v>
      </c>
      <c r="J614" s="4">
        <f>2*SQRT(H614*H614+I615*I615)</f>
        <v>1.9107617009259057</v>
      </c>
    </row>
    <row r="615" spans="1:10" ht="12">
      <c r="A615" s="4">
        <f>A614+1</f>
        <v>605</v>
      </c>
      <c r="B615" s="4">
        <f>AMPLITUDE*SIN((A615*FREQUENZ/1000+PHASENVERSCHIEBUNG/360)*2*PI())</f>
        <v>2</v>
      </c>
      <c r="C615" s="4">
        <f ca="1">B615+AMPLITUDE*RAUSCHANTEIL*(2*RAND()-1)+AMPLITUDE*BAHNANTEIL*SIN(A615*50/3/1000*2*PI())</f>
        <v>2.662526808306575</v>
      </c>
      <c r="D615" s="4">
        <f>SIN(A615/20*2*PI())</f>
        <v>1</v>
      </c>
      <c r="E615" s="4">
        <f>COS(A615/20*2*PI())</f>
        <v>-1.4726710621597656E-15</v>
      </c>
      <c r="F615" s="4">
        <f>D615*C615</f>
        <v>2.662526808306575</v>
      </c>
      <c r="G615" s="4">
        <f>E615*C615</f>
        <v>-3.921026182817695E-15</v>
      </c>
      <c r="H615" s="4">
        <f>H614+(F615-H614)*BANDBREITE/1000</f>
        <v>0.9638320144118414</v>
      </c>
      <c r="I615" s="4">
        <f>I614+(G615-I614)*BANDBREITE/1000</f>
        <v>0.012743230800957713</v>
      </c>
      <c r="J615" s="4">
        <f>2*SQRT(H615*H615+I616*I616)</f>
        <v>1.9277453041595773</v>
      </c>
    </row>
    <row r="616" spans="1:10" ht="12">
      <c r="A616" s="4">
        <f>A615+1</f>
        <v>606</v>
      </c>
      <c r="B616" s="4">
        <f>AMPLITUDE*SIN((A616*FREQUENZ/1000+PHASENVERSCHIEBUNG/360)*2*PI())</f>
        <v>1.902113032590314</v>
      </c>
      <c r="C616" s="4">
        <f ca="1">B616+AMPLITUDE*RAUSCHANTEIL*(2*RAND()-1)+AMPLITUDE*BAHNANTEIL*SIN(A616*50/3/1000*2*PI())</f>
        <v>2.477968330666898</v>
      </c>
      <c r="D616" s="4">
        <f>SIN(A616/20*2*PI())</f>
        <v>0.951056516295157</v>
      </c>
      <c r="E616" s="4">
        <f>COS(A616/20*2*PI())</f>
        <v>-0.309016994374937</v>
      </c>
      <c r="F616" s="4">
        <f>D616*C616</f>
        <v>2.356687928053786</v>
      </c>
      <c r="G616" s="4">
        <f>E616*C616</f>
        <v>-0.7657343256989649</v>
      </c>
      <c r="H616" s="4">
        <f>H615+(F616-H615)*BANDBREITE/1000</f>
        <v>0.9707962939800512</v>
      </c>
      <c r="I616" s="4">
        <f>I615+(G616-I615)*BANDBREITE/1000</f>
        <v>0.0088508430184581</v>
      </c>
      <c r="J616" s="4">
        <f>2*SQRT(H616*H616+I617*I617)</f>
        <v>1.9415985137059146</v>
      </c>
    </row>
    <row r="617" spans="1:10" ht="12">
      <c r="A617" s="4">
        <f>A616+1</f>
        <v>607</v>
      </c>
      <c r="B617" s="4">
        <f>AMPLITUDE*SIN((A617*FREQUENZ/1000+PHASENVERSCHIEBUNG/360)*2*PI())</f>
        <v>1.6180339887498891</v>
      </c>
      <c r="C617" s="4">
        <f ca="1">B617+AMPLITUDE*RAUSCHANTEIL*(2*RAND()-1)+AMPLITUDE*BAHNANTEIL*SIN(A617*50/3/1000*2*PI())</f>
        <v>2.18042556060504</v>
      </c>
      <c r="D617" s="4">
        <f>SIN(A617/20*2*PI())</f>
        <v>0.8090169943749446</v>
      </c>
      <c r="E617" s="4">
        <f>COS(A617/20*2*PI())</f>
        <v>-0.5877852522924771</v>
      </c>
      <c r="F617" s="4">
        <f>D617*C617</f>
        <v>1.7640013334989928</v>
      </c>
      <c r="G617" s="4">
        <f>E617*C617</f>
        <v>-1.2816219882451991</v>
      </c>
      <c r="H617" s="4">
        <f>H616+(F617-H616)*BANDBREITE/1000</f>
        <v>0.9747623191776459</v>
      </c>
      <c r="I617" s="4">
        <f>I616+(G617-I616)*BANDBREITE/1000</f>
        <v>0.0023984788621398134</v>
      </c>
      <c r="J617" s="4">
        <f>2*SQRT(H617*H617+I618*I618)</f>
        <v>1.9495559511429834</v>
      </c>
    </row>
    <row r="618" spans="1:10" ht="12">
      <c r="A618" s="4">
        <f>A617+1</f>
        <v>608</v>
      </c>
      <c r="B618" s="4">
        <f>AMPLITUDE*SIN((A618*FREQUENZ/1000+PHASENVERSCHIEBUNG/360)*2*PI())</f>
        <v>1.1755705045849583</v>
      </c>
      <c r="C618" s="4">
        <f ca="1">B618+AMPLITUDE*RAUSCHANTEIL*(2*RAND()-1)+AMPLITUDE*BAHNANTEIL*SIN(A618*50/3/1000*2*PI())</f>
        <v>1.955763156188572</v>
      </c>
      <c r="D618" s="4">
        <f>SIN(A618/20*2*PI())</f>
        <v>0.5877852522924791</v>
      </c>
      <c r="E618" s="4">
        <f>COS(A618/20*2*PI())</f>
        <v>-0.809016994374943</v>
      </c>
      <c r="F618" s="4">
        <f>D618*C618</f>
        <v>1.149568740184635</v>
      </c>
      <c r="G618" s="4">
        <f>E618*C618</f>
        <v>-1.5822456303289307</v>
      </c>
      <c r="H618" s="4">
        <f>H617+(F618-H617)*BANDBREITE/1000</f>
        <v>0.9756363512826808</v>
      </c>
      <c r="I618" s="4">
        <f>I617+(G618-I617)*BANDBREITE/1000</f>
        <v>-0.005524741683815539</v>
      </c>
      <c r="J618" s="4">
        <f>2*SQRT(H618*H618+I619*I619)</f>
        <v>1.9514113512054339</v>
      </c>
    </row>
    <row r="619" spans="1:10" ht="12">
      <c r="A619" s="4">
        <f>A618+1</f>
        <v>609</v>
      </c>
      <c r="B619" s="4">
        <f>AMPLITUDE*SIN((A619*FREQUENZ/1000+PHASENVERSCHIEBUNG/360)*2*PI())</f>
        <v>0.6180339887499328</v>
      </c>
      <c r="C619" s="4">
        <f ca="1">B619+AMPLITUDE*RAUSCHANTEIL*(2*RAND()-1)+AMPLITUDE*BAHNANTEIL*SIN(A619*50/3/1000*2*PI())</f>
        <v>1.2898665416627226</v>
      </c>
      <c r="D619" s="4">
        <f>SIN(A619/20*2*PI())</f>
        <v>0.3090169943749664</v>
      </c>
      <c r="E619" s="4">
        <f>COS(A619/20*2*PI())</f>
        <v>-0.9510565162951474</v>
      </c>
      <c r="F619" s="4">
        <f>D619*C619</f>
        <v>0.3985906818494469</v>
      </c>
      <c r="G619" s="4">
        <f>E619*C619</f>
        <v>-1.2267359795994186</v>
      </c>
      <c r="H619" s="4">
        <f>H618+(F619-H618)*BANDBREITE/1000</f>
        <v>0.9727511229355146</v>
      </c>
      <c r="I619" s="4">
        <f>I618+(G619-I618)*BANDBREITE/1000</f>
        <v>-0.011630797873393554</v>
      </c>
      <c r="J619" s="4">
        <f>2*SQRT(H619*H619+I620*I620)</f>
        <v>1.9457526709989346</v>
      </c>
    </row>
    <row r="620" spans="1:10" ht="12">
      <c r="A620" s="4">
        <f>A619+1</f>
        <v>610</v>
      </c>
      <c r="B620" s="4">
        <f>AMPLITUDE*SIN((A620*FREQUENZ/1000+PHASENVERSCHIEBUNG/360)*2*PI())</f>
        <v>7.835263591996707E-15</v>
      </c>
      <c r="C620" s="4">
        <f ca="1">B620+AMPLITUDE*RAUSCHANTEIL*(2*RAND()-1)+AMPLITUDE*BAHNANTEIL*SIN(A620*50/3/1000*2*PI())</f>
        <v>0.8071182408275512</v>
      </c>
      <c r="D620" s="4">
        <f>SIN(A620/20*2*PI())</f>
        <v>3.917631795998353E-15</v>
      </c>
      <c r="E620" s="4">
        <f>COS(A620/20*2*PI())</f>
        <v>-1</v>
      </c>
      <c r="F620" s="4">
        <f>D620*C620</f>
        <v>3.161992083396271E-15</v>
      </c>
      <c r="G620" s="4">
        <f>E620*C620</f>
        <v>-0.8071182408275512</v>
      </c>
      <c r="H620" s="4">
        <f>H619+(F620-H619)*BANDBREITE/1000</f>
        <v>0.967887367320837</v>
      </c>
      <c r="I620" s="4">
        <f>I619+(G620-I619)*BANDBREITE/1000</f>
        <v>-0.015608235088164342</v>
      </c>
      <c r="J620" s="4">
        <f>2*SQRT(H620*H620+I621*I621)</f>
        <v>1.9360623352726285</v>
      </c>
    </row>
    <row r="621" spans="1:10" ht="12">
      <c r="A621" s="4">
        <f>A620+1</f>
        <v>611</v>
      </c>
      <c r="B621" s="4">
        <f>AMPLITUDE*SIN((A621*FREQUENZ/1000+PHASENVERSCHIEBUNG/360)*2*PI())</f>
        <v>-0.6180339887498637</v>
      </c>
      <c r="C621" s="4">
        <f ca="1">B621+AMPLITUDE*RAUSCHANTEIL*(2*RAND()-1)+AMPLITUDE*BAHNANTEIL*SIN(A621*50/3/1000*2*PI())</f>
        <v>0.24282475656066604</v>
      </c>
      <c r="D621" s="4">
        <f>SIN(A621/20*2*PI())</f>
        <v>-0.30901699437493185</v>
      </c>
      <c r="E621" s="4">
        <f>COS(A621/20*2*PI())</f>
        <v>-0.9510565162951586</v>
      </c>
      <c r="F621" s="4">
        <f>D621*C621</f>
        <v>-0.07503697643220153</v>
      </c>
      <c r="G621" s="4">
        <f>E621*C621</f>
        <v>-0.23094006704480702</v>
      </c>
      <c r="H621" s="4">
        <f>H620+(F621-H620)*BANDBREITE/1000</f>
        <v>0.9626727456020718</v>
      </c>
      <c r="I621" s="4">
        <f>I620+(G621-I620)*BANDBREITE/1000</f>
        <v>-0.016684894247947557</v>
      </c>
      <c r="J621" s="4">
        <f>2*SQRT(H621*H621+I622*I622)</f>
        <v>1.9256139062713438</v>
      </c>
    </row>
    <row r="622" spans="1:10" ht="12">
      <c r="A622" s="4">
        <f>A621+1</f>
        <v>612</v>
      </c>
      <c r="B622" s="4">
        <f>AMPLITUDE*SIN((A622*FREQUENZ/1000+PHASENVERSCHIEBUNG/360)*2*PI())</f>
        <v>-1.1755705045849456</v>
      </c>
      <c r="C622" s="4">
        <f ca="1">B622+AMPLITUDE*RAUSCHANTEIL*(2*RAND()-1)+AMPLITUDE*BAHNANTEIL*SIN(A622*50/3/1000*2*PI())</f>
        <v>-0.13008700059708123</v>
      </c>
      <c r="D622" s="4">
        <f>SIN(A622/20*2*PI())</f>
        <v>-0.5877852522924728</v>
      </c>
      <c r="E622" s="4">
        <f>COS(A622/20*2*PI())</f>
        <v>-0.8090169943749477</v>
      </c>
      <c r="F622" s="4">
        <f>D622*C622</f>
        <v>0.07646322046592645</v>
      </c>
      <c r="G622" s="4">
        <f>E622*C622</f>
        <v>0.10524259423030267</v>
      </c>
      <c r="H622" s="4">
        <f>H621+(F622-H621)*BANDBREITE/1000</f>
        <v>0.9582416979763911</v>
      </c>
      <c r="I622" s="4">
        <f>I621+(G622-I621)*BANDBREITE/1000</f>
        <v>-0.016075256805556305</v>
      </c>
      <c r="J622" s="4">
        <f>2*SQRT(H622*H622+I623*I623)</f>
        <v>1.9166771897194057</v>
      </c>
    </row>
    <row r="623" spans="1:10" ht="12">
      <c r="A623" s="4">
        <f>A622+1</f>
        <v>613</v>
      </c>
      <c r="B623" s="4">
        <f>AMPLITUDE*SIN((A623*FREQUENZ/1000+PHASENVERSCHIEBUNG/360)*2*PI())</f>
        <v>-1.6180339887498798</v>
      </c>
      <c r="C623" s="4">
        <f ca="1">B623+AMPLITUDE*RAUSCHANTEIL*(2*RAND()-1)+AMPLITUDE*BAHNANTEIL*SIN(A623*50/3/1000*2*PI())</f>
        <v>-0.805501932297973</v>
      </c>
      <c r="D623" s="4">
        <f>SIN(A623/20*2*PI())</f>
        <v>-0.8090169943749399</v>
      </c>
      <c r="E623" s="4">
        <f>COS(A623/20*2*PI())</f>
        <v>-0.5877852522924836</v>
      </c>
      <c r="F623" s="4">
        <f>D623*C623</f>
        <v>0.6516647522309124</v>
      </c>
      <c r="G623" s="4">
        <f>E623*C623</f>
        <v>0.47346215649784706</v>
      </c>
      <c r="H623" s="4">
        <f>H622+(F623-H622)*BANDBREITE/1000</f>
        <v>0.9567088132476638</v>
      </c>
      <c r="I623" s="4">
        <f>I622+(G623-I622)*BANDBREITE/1000</f>
        <v>-0.013627569739039289</v>
      </c>
      <c r="J623" s="4">
        <f>2*SQRT(H623*H623+I624*I624)</f>
        <v>1.9135760371484016</v>
      </c>
    </row>
    <row r="624" spans="1:10" ht="12">
      <c r="A624" s="4">
        <f>A623+1</f>
        <v>614</v>
      </c>
      <c r="B624" s="4">
        <f>AMPLITUDE*SIN((A624*FREQUENZ/1000+PHASENVERSCHIEBUNG/360)*2*PI())</f>
        <v>-1.9021130325902915</v>
      </c>
      <c r="C624" s="4">
        <f ca="1">B624+AMPLITUDE*RAUSCHANTEIL*(2*RAND()-1)+AMPLITUDE*BAHNANTEIL*SIN(A624*50/3/1000*2*PI())</f>
        <v>-0.8080436141481655</v>
      </c>
      <c r="D624" s="4">
        <f>SIN(A624/20*2*PI())</f>
        <v>-0.9510565162951458</v>
      </c>
      <c r="E624" s="4">
        <f>COS(A624/20*2*PI())</f>
        <v>-0.3090169943749715</v>
      </c>
      <c r="F624" s="4">
        <f>D624*C624</f>
        <v>0.7684951446862932</v>
      </c>
      <c r="G624" s="4">
        <f>E624*C624</f>
        <v>0.24969920896795528</v>
      </c>
      <c r="H624" s="4">
        <f>H623+(F624-H623)*BANDBREITE/1000</f>
        <v>0.9557677449048569</v>
      </c>
      <c r="I624" s="4">
        <f>I623+(G624-I623)*BANDBREITE/1000</f>
        <v>-0.012310935845504316</v>
      </c>
      <c r="J624" s="4">
        <f>2*SQRT(H624*H624+I625*I625)</f>
        <v>1.9116924747871686</v>
      </c>
    </row>
    <row r="625" spans="1:10" ht="12">
      <c r="A625" s="4">
        <f>A624+1</f>
        <v>615</v>
      </c>
      <c r="B625" s="4">
        <f>AMPLITUDE*SIN((A625*FREQUENZ/1000+PHASENVERSCHIEBUNG/360)*2*PI())</f>
        <v>-2</v>
      </c>
      <c r="C625" s="4">
        <f ca="1">B625+AMPLITUDE*RAUSCHANTEIL*(2*RAND()-1)+AMPLITUDE*BAHNANTEIL*SIN(A625*50/3/1000*2*PI())</f>
        <v>-1.1047773534432053</v>
      </c>
      <c r="D625" s="4">
        <f>SIN(A625/20*2*PI())</f>
        <v>-1</v>
      </c>
      <c r="E625" s="4">
        <f>COS(A625/20*2*PI())</f>
        <v>-9.307934654156473E-15</v>
      </c>
      <c r="F625" s="4">
        <f>D625*C625</f>
        <v>1.1047773534432053</v>
      </c>
      <c r="G625" s="4">
        <f>E625*C625</f>
        <v>1.0283195413241285E-14</v>
      </c>
      <c r="H625" s="4">
        <f>H624+(F625-H624)*BANDBREITE/1000</f>
        <v>0.9565127929475487</v>
      </c>
      <c r="I625" s="4">
        <f>I624+(G625-I624)*BANDBREITE/1000</f>
        <v>-0.012249381166276743</v>
      </c>
      <c r="J625" s="4">
        <f>2*SQRT(H625*H625+I626*I626)</f>
        <v>1.9132272384680513</v>
      </c>
    </row>
    <row r="626" spans="1:10" ht="12">
      <c r="A626" s="4">
        <f>A625+1</f>
        <v>616</v>
      </c>
      <c r="B626" s="4">
        <f>AMPLITUDE*SIN((A626*FREQUENZ/1000+PHASENVERSCHIEBUNG/360)*2*PI())</f>
        <v>-1.902113032590303</v>
      </c>
      <c r="C626" s="4">
        <f ca="1">B626+AMPLITUDE*RAUSCHANTEIL*(2*RAND()-1)+AMPLITUDE*BAHNANTEIL*SIN(A626*50/3/1000*2*PI())</f>
        <v>-1.1005697119301332</v>
      </c>
      <c r="D626" s="4">
        <f>SIN(A626/20*2*PI())</f>
        <v>-0.9510565162951515</v>
      </c>
      <c r="E626" s="4">
        <f>COS(A626/20*2*PI())</f>
        <v>0.3090169943749537</v>
      </c>
      <c r="F626" s="4">
        <f>D626*C626</f>
        <v>1.046703996168231</v>
      </c>
      <c r="G626" s="4">
        <f>E626*C626</f>
        <v>-0.34009474448075844</v>
      </c>
      <c r="H626" s="4">
        <f>H625+(F626-H625)*BANDBREITE/1000</f>
        <v>0.9569637489636521</v>
      </c>
      <c r="I626" s="4">
        <f>I625+(G626-I625)*BANDBREITE/1000</f>
        <v>-0.013888607982849152</v>
      </c>
      <c r="J626" s="4">
        <f>2*SQRT(H626*H626+I627*I627)</f>
        <v>1.9142037827142513</v>
      </c>
    </row>
    <row r="627" spans="1:10" ht="12">
      <c r="A627" s="4">
        <f>A626+1</f>
        <v>617</v>
      </c>
      <c r="B627" s="4">
        <f>AMPLITUDE*SIN((A627*FREQUENZ/1000+PHASENVERSCHIEBUNG/360)*2*PI())</f>
        <v>-1.6180339887499016</v>
      </c>
      <c r="C627" s="4">
        <f ca="1">B627+AMPLITUDE*RAUSCHANTEIL*(2*RAND()-1)+AMPLITUDE*BAHNANTEIL*SIN(A627*50/3/1000*2*PI())</f>
        <v>-0.8307914521742361</v>
      </c>
      <c r="D627" s="4">
        <f>SIN(A627/20*2*PI())</f>
        <v>-0.8090169943749508</v>
      </c>
      <c r="E627" s="4">
        <f>COS(A627/20*2*PI())</f>
        <v>0.5877852522924685</v>
      </c>
      <c r="F627" s="4">
        <f>D627*C627</f>
        <v>0.6721244035904012</v>
      </c>
      <c r="G627" s="4">
        <f>E627*C627</f>
        <v>-0.4883269633186596</v>
      </c>
      <c r="H627" s="4">
        <f>H626+(F627-H626)*BANDBREITE/1000</f>
        <v>0.9555395522367859</v>
      </c>
      <c r="I627" s="4">
        <f>I626+(G627-I626)*BANDBREITE/1000</f>
        <v>-0.016260799759528204</v>
      </c>
      <c r="J627" s="4">
        <f>2*SQRT(H627*H627+I628*I628)</f>
        <v>1.9114054525194335</v>
      </c>
    </row>
    <row r="628" spans="1:10" ht="12">
      <c r="A628" s="4">
        <f>A627+1</f>
        <v>618</v>
      </c>
      <c r="B628" s="4">
        <f>AMPLITUDE*SIN((A628*FREQUENZ/1000+PHASENVERSCHIEBUNG/360)*2*PI())</f>
        <v>-1.1755705045849756</v>
      </c>
      <c r="C628" s="4">
        <f ca="1">B628+AMPLITUDE*RAUSCHANTEIL*(2*RAND()-1)+AMPLITUDE*BAHNANTEIL*SIN(A628*50/3/1000*2*PI())</f>
        <v>-0.3659272230228695</v>
      </c>
      <c r="D628" s="4">
        <f>SIN(A628/20*2*PI())</f>
        <v>-0.5877852522924878</v>
      </c>
      <c r="E628" s="4">
        <f>COS(A628/20*2*PI())</f>
        <v>0.8090169943749368</v>
      </c>
      <c r="F628" s="4">
        <f>D628*C628</f>
        <v>0.2150866251051868</v>
      </c>
      <c r="G628" s="4">
        <f>E628*C628</f>
        <v>-0.29604134212992905</v>
      </c>
      <c r="H628" s="4">
        <f>H627+(F628-H627)*BANDBREITE/1000</f>
        <v>0.9518372876011278</v>
      </c>
      <c r="I628" s="4">
        <f>I627+(G628-I627)*BANDBREITE/1000</f>
        <v>-0.01765970247138021</v>
      </c>
      <c r="J628" s="4">
        <f>2*SQRT(H628*H628+I629*I629)</f>
        <v>1.9039382889452992</v>
      </c>
    </row>
    <row r="629" spans="1:10" ht="12">
      <c r="A629" s="4">
        <f>A628+1</f>
        <v>619</v>
      </c>
      <c r="B629" s="4">
        <f>AMPLITUDE*SIN((A629*FREQUENZ/1000+PHASENVERSCHIEBUNG/360)*2*PI())</f>
        <v>-0.6180339887498991</v>
      </c>
      <c r="C629" s="4">
        <f ca="1">B629+AMPLITUDE*RAUSCHANTEIL*(2*RAND()-1)+AMPLITUDE*BAHNANTEIL*SIN(A629*50/3/1000*2*PI())</f>
        <v>0.36327576900065994</v>
      </c>
      <c r="D629" s="4">
        <f>SIN(A629/20*2*PI())</f>
        <v>-0.30901699437494956</v>
      </c>
      <c r="E629" s="4">
        <f>COS(A629/20*2*PI())</f>
        <v>0.9510565162951529</v>
      </c>
      <c r="F629" s="4">
        <f>D629*C629</f>
        <v>-0.11225838626583241</v>
      </c>
      <c r="G629" s="4">
        <f>E629*C629</f>
        <v>0.34549578732021036</v>
      </c>
      <c r="H629" s="4">
        <f>H628+(F629-H628)*BANDBREITE/1000</f>
        <v>0.946516809231793</v>
      </c>
      <c r="I629" s="4">
        <f>I628+(G629-I628)*BANDBREITE/1000</f>
        <v>-0.015843925022422257</v>
      </c>
      <c r="J629" s="4">
        <f>2*SQRT(H629*H629+I630*I630)</f>
        <v>1.8931582550794064</v>
      </c>
    </row>
    <row r="630" spans="1:10" ht="12">
      <c r="A630" s="4">
        <f>A629+1</f>
        <v>620</v>
      </c>
      <c r="B630" s="4">
        <f>AMPLITUDE*SIN((A630*FREQUENZ/1000+PHASENVERSCHIEBUNG/360)*2*PI())</f>
        <v>-2.939647502462918E-14</v>
      </c>
      <c r="C630" s="4">
        <f ca="1">B630+AMPLITUDE*RAUSCHANTEIL*(2*RAND()-1)+AMPLITUDE*BAHNANTEIL*SIN(A630*50/3/1000*2*PI())</f>
        <v>0.9806194136755642</v>
      </c>
      <c r="D630" s="4">
        <f>SIN(A630/20*2*PI())</f>
        <v>-1.469823751231459E-14</v>
      </c>
      <c r="E630" s="4">
        <f>COS(A630/20*2*PI())</f>
        <v>1</v>
      </c>
      <c r="F630" s="4">
        <f>D630*C630</f>
        <v>-1.4413377051390116E-14</v>
      </c>
      <c r="G630" s="4">
        <f>E630*C630</f>
        <v>0.9806194136755642</v>
      </c>
      <c r="H630" s="4">
        <f>H629+(F630-H629)*BANDBREITE/1000</f>
        <v>0.941784225185634</v>
      </c>
      <c r="I630" s="4">
        <f>I629+(G630-I629)*BANDBREITE/1000</f>
        <v>-0.010861608328932324</v>
      </c>
      <c r="J630" s="4">
        <f>2*SQRT(H630*H630+I631*I631)</f>
        <v>1.8835863788395724</v>
      </c>
    </row>
    <row r="631" spans="1:10" ht="12">
      <c r="A631" s="4">
        <f>A630+1</f>
        <v>621</v>
      </c>
      <c r="B631" s="4">
        <f>AMPLITUDE*SIN((A631*FREQUENZ/1000+PHASENVERSCHIEBUNG/360)*2*PI())</f>
        <v>0.6180339887498972</v>
      </c>
      <c r="C631" s="4">
        <f ca="1">B631+AMPLITUDE*RAUSCHANTEIL*(2*RAND()-1)+AMPLITUDE*BAHNANTEIL*SIN(A631*50/3/1000*2*PI())</f>
        <v>1.408577685767288</v>
      </c>
      <c r="D631" s="4">
        <f>SIN(A631/20*2*PI())</f>
        <v>0.3090169943749486</v>
      </c>
      <c r="E631" s="4">
        <f>COS(A631/20*2*PI())</f>
        <v>0.9510565162951532</v>
      </c>
      <c r="F631" s="4">
        <f>D631*C631</f>
        <v>0.4352744427994282</v>
      </c>
      <c r="G631" s="4">
        <f>E631*C631</f>
        <v>1.339636986756926</v>
      </c>
      <c r="H631" s="4">
        <f>H630+(F631-H630)*BANDBREITE/1000</f>
        <v>0.939251676273703</v>
      </c>
      <c r="I631" s="4">
        <f>I630+(G631-I630)*BANDBREITE/1000</f>
        <v>-0.004109115353503033</v>
      </c>
      <c r="J631" s="4">
        <f>2*SQRT(H631*H631+I632*I632)</f>
        <v>1.8785152746792666</v>
      </c>
    </row>
    <row r="632" spans="1:10" ht="12">
      <c r="A632" s="4">
        <f>A631+1</f>
        <v>622</v>
      </c>
      <c r="B632" s="4">
        <f>AMPLITUDE*SIN((A632*FREQUENZ/1000+PHASENVERSCHIEBUNG/360)*2*PI())</f>
        <v>1.1755705045849283</v>
      </c>
      <c r="C632" s="4">
        <f ca="1">B632+AMPLITUDE*RAUSCHANTEIL*(2*RAND()-1)+AMPLITUDE*BAHNANTEIL*SIN(A632*50/3/1000*2*PI())</f>
        <v>1.838008062204237</v>
      </c>
      <c r="D632" s="4">
        <f>SIN(A632/20*2*PI())</f>
        <v>0.5877852522924641</v>
      </c>
      <c r="E632" s="4">
        <f>COS(A632/20*2*PI())</f>
        <v>0.809016994374954</v>
      </c>
      <c r="F632" s="4">
        <f>D632*C632</f>
        <v>1.0803540325583005</v>
      </c>
      <c r="G632" s="4">
        <f>E632*C632</f>
        <v>1.4869797581214053</v>
      </c>
      <c r="H632" s="4">
        <f>H631+(F632-H631)*BANDBREITE/1000</f>
        <v>0.939957188055126</v>
      </c>
      <c r="I632" s="4">
        <f>I631+(G632-I631)*BANDBREITE/1000</f>
        <v>0.0033463290138715084</v>
      </c>
      <c r="J632" s="4">
        <f>2*SQRT(H632*H632+I633*I633)</f>
        <v>1.880018920654982</v>
      </c>
    </row>
    <row r="633" spans="1:10" ht="12">
      <c r="A633" s="4">
        <f>A632+1</f>
        <v>623</v>
      </c>
      <c r="B633" s="4">
        <f>AMPLITUDE*SIN((A633*FREQUENZ/1000+PHASENVERSCHIEBUNG/360)*2*PI())</f>
        <v>1.6180339887498671</v>
      </c>
      <c r="C633" s="4">
        <f ca="1">B633+AMPLITUDE*RAUSCHANTEIL*(2*RAND()-1)+AMPLITUDE*BAHNANTEIL*SIN(A633*50/3/1000*2*PI())</f>
        <v>2.2401146377811725</v>
      </c>
      <c r="D633" s="4">
        <f>SIN(A633/20*2*PI())</f>
        <v>0.8090169943749336</v>
      </c>
      <c r="E633" s="4">
        <f>COS(A633/20*2*PI())</f>
        <v>0.5877852522924922</v>
      </c>
      <c r="F633" s="4">
        <f>D633*C633</f>
        <v>1.8122908113130172</v>
      </c>
      <c r="G633" s="4">
        <f>E633*C633</f>
        <v>1.3167063475323113</v>
      </c>
      <c r="H633" s="4">
        <f>H632+(F633-H632)*BANDBREITE/1000</f>
        <v>0.9443188561714154</v>
      </c>
      <c r="I633" s="4">
        <f>I632+(G633-I632)*BANDBREITE/1000</f>
        <v>0.009913129106463707</v>
      </c>
      <c r="J633" s="4">
        <f>2*SQRT(H633*H633+I634*I634)</f>
        <v>1.8888381782556087</v>
      </c>
    </row>
    <row r="634" spans="1:10" ht="12">
      <c r="A634" s="4">
        <f>A633+1</f>
        <v>624</v>
      </c>
      <c r="B634" s="4">
        <f>AMPLITUDE*SIN((A634*FREQUENZ/1000+PHASENVERSCHIEBUNG/360)*2*PI())</f>
        <v>1.9021130325903024</v>
      </c>
      <c r="C634" s="4">
        <f ca="1">B634+AMPLITUDE*RAUSCHANTEIL*(2*RAND()-1)+AMPLITUDE*BAHNANTEIL*SIN(A634*50/3/1000*2*PI())</f>
        <v>2.5212666777749595</v>
      </c>
      <c r="D634" s="4">
        <f>SIN(A634/20*2*PI())</f>
        <v>0.9510565162951512</v>
      </c>
      <c r="E634" s="4">
        <f>COS(A634/20*2*PI())</f>
        <v>0.3090169943749547</v>
      </c>
      <c r="F634" s="4">
        <f>D634*C634</f>
        <v>2.3978671032157024</v>
      </c>
      <c r="G634" s="4">
        <f>E634*C634</f>
        <v>0.7791142507837454</v>
      </c>
      <c r="H634" s="4">
        <f>H633+(F634-H633)*BANDBREITE/1000</f>
        <v>0.9515865974066369</v>
      </c>
      <c r="I634" s="4">
        <f>I633+(G634-I633)*BANDBREITE/1000</f>
        <v>0.013759134714850116</v>
      </c>
      <c r="J634" s="4">
        <f>2*SQRT(H634*H634+I635*I635)</f>
        <v>1.9033701455544645</v>
      </c>
    </row>
    <row r="635" spans="1:10" ht="12">
      <c r="A635" s="4">
        <f>A634+1</f>
        <v>625</v>
      </c>
      <c r="B635" s="4">
        <f>AMPLITUDE*SIN((A635*FREQUENZ/1000+PHASENVERSCHIEBUNG/360)*2*PI())</f>
        <v>2</v>
      </c>
      <c r="C635" s="4">
        <f ca="1">B635+AMPLITUDE*RAUSCHANTEIL*(2*RAND()-1)+AMPLITUDE*BAHNANTEIL*SIN(A635*50/3/1000*2*PI())</f>
        <v>2.508581149578096</v>
      </c>
      <c r="D635" s="4">
        <f>SIN(A635/20*2*PI())</f>
        <v>1</v>
      </c>
      <c r="E635" s="4">
        <f>COS(A635/20*2*PI())</f>
        <v>2.008854037047271E-14</v>
      </c>
      <c r="F635" s="4">
        <f>D635*C635</f>
        <v>2.508581149578096</v>
      </c>
      <c r="G635" s="4">
        <f>E635*C635</f>
        <v>5.0393733695906424E-14</v>
      </c>
      <c r="H635" s="4">
        <f>H634+(F635-H634)*BANDBREITE/1000</f>
        <v>0.9593715701674942</v>
      </c>
      <c r="I635" s="4">
        <f>I634+(G635-I634)*BANDBREITE/1000</f>
        <v>0.013690339041276117</v>
      </c>
      <c r="J635" s="4">
        <f>2*SQRT(H635*H635+I636*I636)</f>
        <v>1.9188543092037644</v>
      </c>
    </row>
    <row r="636" spans="1:10" ht="12">
      <c r="A636" s="4">
        <f>A635+1</f>
        <v>626</v>
      </c>
      <c r="B636" s="4">
        <f>AMPLITUDE*SIN((A636*FREQUENZ/1000+PHASENVERSCHIEBUNG/360)*2*PI())</f>
        <v>1.9021130325903097</v>
      </c>
      <c r="C636" s="4">
        <f ca="1">B636+AMPLITUDE*RAUSCHANTEIL*(2*RAND()-1)+AMPLITUDE*BAHNANTEIL*SIN(A636*50/3/1000*2*PI())</f>
        <v>2.1322322671222858</v>
      </c>
      <c r="D636" s="4">
        <f>SIN(A636/20*2*PI())</f>
        <v>0.9510565162951549</v>
      </c>
      <c r="E636" s="4">
        <f>COS(A636/20*2*PI())</f>
        <v>-0.3090169943749435</v>
      </c>
      <c r="F636" s="4">
        <f>D636*C636</f>
        <v>2.027873391901441</v>
      </c>
      <c r="G636" s="4">
        <f>E636*C636</f>
        <v>-0.6588960064954005</v>
      </c>
      <c r="H636" s="4">
        <f>H635+(F636-H635)*BANDBREITE/1000</f>
        <v>0.9647140792761639</v>
      </c>
      <c r="I636" s="4">
        <f>I635+(G636-I635)*BANDBREITE/1000</f>
        <v>0.010327407313592734</v>
      </c>
      <c r="J636" s="4">
        <f>2*SQRT(H636*H636+I637*I637)</f>
        <v>1.9294504575042477</v>
      </c>
    </row>
    <row r="637" spans="1:10" ht="12">
      <c r="A637" s="4">
        <f>A636+1</f>
        <v>627</v>
      </c>
      <c r="B637" s="4">
        <f>AMPLITUDE*SIN((A637*FREQUENZ/1000+PHASENVERSCHIEBUNG/360)*2*PI())</f>
        <v>1.618033988749881</v>
      </c>
      <c r="C637" s="4">
        <f ca="1">B637+AMPLITUDE*RAUSCHANTEIL*(2*RAND()-1)+AMPLITUDE*BAHNANTEIL*SIN(A637*50/3/1000*2*PI())</f>
        <v>1.9182657699672945</v>
      </c>
      <c r="D637" s="4">
        <f>SIN(A637/20*2*PI())</f>
        <v>0.8090169943749405</v>
      </c>
      <c r="E637" s="4">
        <f>COS(A637/20*2*PI())</f>
        <v>-0.5877852522924827</v>
      </c>
      <c r="F637" s="4">
        <f>D637*C637</f>
        <v>1.5519096076312715</v>
      </c>
      <c r="G637" s="4">
        <f>E637*C637</f>
        <v>-1.1275283295642597</v>
      </c>
      <c r="H637" s="4">
        <f>H636+(F637-H636)*BANDBREITE/1000</f>
        <v>0.9676500569179395</v>
      </c>
      <c r="I637" s="4">
        <f>I636+(G637-I636)*BANDBREITE/1000</f>
        <v>0.004638128629203471</v>
      </c>
      <c r="J637" s="4">
        <f>2*SQRT(H637*H637+I638*I638)</f>
        <v>1.9353007212658586</v>
      </c>
    </row>
    <row r="638" spans="1:10" ht="12">
      <c r="A638" s="4">
        <f>A637+1</f>
        <v>628</v>
      </c>
      <c r="B638" s="4">
        <f>AMPLITUDE*SIN((A638*FREQUENZ/1000+PHASENVERSCHIEBUNG/360)*2*PI())</f>
        <v>1.1755705045849931</v>
      </c>
      <c r="C638" s="4">
        <f ca="1">B638+AMPLITUDE*RAUSCHANTEIL*(2*RAND()-1)+AMPLITUDE*BAHNANTEIL*SIN(A638*50/3/1000*2*PI())</f>
        <v>1.330406153167855</v>
      </c>
      <c r="D638" s="4">
        <f>SIN(A638/20*2*PI())</f>
        <v>0.5877852522924966</v>
      </c>
      <c r="E638" s="4">
        <f>COS(A638/20*2*PI())</f>
        <v>-0.8090169943749304</v>
      </c>
      <c r="F638" s="4">
        <f>D638*C638</f>
        <v>0.7819931163912575</v>
      </c>
      <c r="G638" s="4">
        <f>E638*C638</f>
        <v>-1.0763211873337712</v>
      </c>
      <c r="H638" s="4">
        <f>H637+(F638-H637)*BANDBREITE/1000</f>
        <v>0.9667217722153061</v>
      </c>
      <c r="I638" s="4">
        <f>I637+(G638-I637)*BANDBREITE/1000</f>
        <v>-0.0007666679506114034</v>
      </c>
      <c r="J638" s="4">
        <f>2*SQRT(H638*H638+I639*I639)</f>
        <v>1.9334598118649957</v>
      </c>
    </row>
    <row r="639" spans="1:10" ht="12">
      <c r="A639" s="4">
        <f>A638+1</f>
        <v>629</v>
      </c>
      <c r="B639" s="4">
        <f>AMPLITUDE*SIN((A639*FREQUENZ/1000+PHASENVERSCHIEBUNG/360)*2*PI())</f>
        <v>0.6180339887499197</v>
      </c>
      <c r="C639" s="4">
        <f ca="1">B639+AMPLITUDE*RAUSCHANTEIL*(2*RAND()-1)+AMPLITUDE*BAHNANTEIL*SIN(A639*50/3/1000*2*PI())</f>
        <v>0.6735217599042328</v>
      </c>
      <c r="D639" s="4">
        <f>SIN(A639/20*2*PI())</f>
        <v>0.30901699437495983</v>
      </c>
      <c r="E639" s="4">
        <f>COS(A639/20*2*PI())</f>
        <v>-0.9510565162951495</v>
      </c>
      <c r="F639" s="4">
        <f>D639*C639</f>
        <v>0.20812966989173934</v>
      </c>
      <c r="G639" s="4">
        <f>E639*C639</f>
        <v>-0.6405572586234978</v>
      </c>
      <c r="H639" s="4">
        <f>H638+(F639-H638)*BANDBREITE/1000</f>
        <v>0.9629288117036883</v>
      </c>
      <c r="I639" s="4">
        <f>I638+(G639-I638)*BANDBREITE/1000</f>
        <v>-0.003965620903975835</v>
      </c>
      <c r="J639" s="4">
        <f>2*SQRT(H639*H639+I640*I640)</f>
        <v>1.9258816624187227</v>
      </c>
    </row>
    <row r="640" spans="1:10" ht="12">
      <c r="A640" s="4">
        <f>A639+1</f>
        <v>630</v>
      </c>
      <c r="B640" s="4">
        <f>AMPLITUDE*SIN((A640*FREQUENZ/1000+PHASENVERSCHIEBUNG/360)*2*PI())</f>
        <v>-5.885732403546356E-15</v>
      </c>
      <c r="C640" s="4">
        <f ca="1">B640+AMPLITUDE*RAUSCHANTEIL*(2*RAND()-1)+AMPLITUDE*BAHNANTEIL*SIN(A640*50/3/1000*2*PI())</f>
        <v>0.1730888323858312</v>
      </c>
      <c r="D640" s="4">
        <f>SIN(A640/20*2*PI())</f>
        <v>-2.942866201773178E-15</v>
      </c>
      <c r="E640" s="4">
        <f>COS(A640/20*2*PI())</f>
        <v>-1</v>
      </c>
      <c r="F640" s="4">
        <f>D640*C640</f>
        <v>-5.093772747326453E-16</v>
      </c>
      <c r="G640" s="4">
        <f>E640*C640</f>
        <v>-0.1730888323858312</v>
      </c>
      <c r="H640" s="4">
        <f>H639+(F640-H639)*BANDBREITE/1000</f>
        <v>0.9581141676451699</v>
      </c>
      <c r="I640" s="4">
        <f>I639+(G640-I639)*BANDBREITE/1000</f>
        <v>-0.004811236961385111</v>
      </c>
      <c r="J640" s="4">
        <f>2*SQRT(H640*H640+I641*I641)</f>
        <v>1.916229170823555</v>
      </c>
    </row>
    <row r="641" spans="1:10" ht="12">
      <c r="A641" s="4">
        <f>A640+1</f>
        <v>631</v>
      </c>
      <c r="B641" s="4">
        <f>AMPLITUDE*SIN((A641*FREQUENZ/1000+PHASENVERSCHIEBUNG/360)*2*PI())</f>
        <v>-0.6180339887498768</v>
      </c>
      <c r="C641" s="4">
        <f ca="1">B641+AMPLITUDE*RAUSCHANTEIL*(2*RAND()-1)+AMPLITUDE*BAHNANTEIL*SIN(A641*50/3/1000*2*PI())</f>
        <v>-0.8185536233551818</v>
      </c>
      <c r="D641" s="4">
        <f>SIN(A641/20*2*PI())</f>
        <v>-0.3090169943749384</v>
      </c>
      <c r="E641" s="4">
        <f>COS(A641/20*2*PI())</f>
        <v>-0.9510565162951565</v>
      </c>
      <c r="F641" s="4">
        <f>D641*C641</f>
        <v>0.25294698042393365</v>
      </c>
      <c r="G641" s="4">
        <f>E641*C641</f>
        <v>0.7784907574289569</v>
      </c>
      <c r="H641" s="4">
        <f>H640+(F641-H640)*BANDBREITE/1000</f>
        <v>0.9545883317090637</v>
      </c>
      <c r="I641" s="4">
        <f>I640+(G641-I640)*BANDBREITE/1000</f>
        <v>-0.0008947269894334017</v>
      </c>
      <c r="J641" s="4">
        <f>2*SQRT(H641*H641+I642*I642)</f>
        <v>1.90920505590154</v>
      </c>
    </row>
    <row r="642" spans="1:10" ht="12">
      <c r="A642" s="4">
        <f>A641+1</f>
        <v>632</v>
      </c>
      <c r="B642" s="4">
        <f>AMPLITUDE*SIN((A642*FREQUENZ/1000+PHASENVERSCHIEBUNG/360)*2*PI())</f>
        <v>-1.1755705045849567</v>
      </c>
      <c r="C642" s="4">
        <f ca="1">B642+AMPLITUDE*RAUSCHANTEIL*(2*RAND()-1)+AMPLITUDE*BAHNANTEIL*SIN(A642*50/3/1000*2*PI())</f>
        <v>-1.5070980535477763</v>
      </c>
      <c r="D642" s="4">
        <f>SIN(A642/20*2*PI())</f>
        <v>-0.5877852522924784</v>
      </c>
      <c r="E642" s="4">
        <f>COS(A642/20*2*PI())</f>
        <v>-0.8090169943749436</v>
      </c>
      <c r="F642" s="4">
        <f>D642*C642</f>
        <v>0.8858500096340827</v>
      </c>
      <c r="G642" s="4">
        <f>E642*C642</f>
        <v>1.2192679375095496</v>
      </c>
      <c r="H642" s="4">
        <f>H641+(F642-H641)*BANDBREITE/1000</f>
        <v>0.9542446400986887</v>
      </c>
      <c r="I642" s="4">
        <f>I641+(G642-I641)*BANDBREITE/1000</f>
        <v>0.005206086333061514</v>
      </c>
      <c r="J642" s="4">
        <f>2*SQRT(H642*H642+I643*I643)</f>
        <v>1.9086132805289169</v>
      </c>
    </row>
    <row r="643" spans="1:10" ht="12">
      <c r="A643" s="4">
        <f>A642+1</f>
        <v>633</v>
      </c>
      <c r="B643" s="4">
        <f>AMPLITUDE*SIN((A643*FREQUENZ/1000+PHASENVERSCHIEBUNG/360)*2*PI())</f>
        <v>-1.6180339887498878</v>
      </c>
      <c r="C643" s="4">
        <f ca="1">B643+AMPLITUDE*RAUSCHANTEIL*(2*RAND()-1)+AMPLITUDE*BAHNANTEIL*SIN(A643*50/3/1000*2*PI())</f>
        <v>-1.9387782293944216</v>
      </c>
      <c r="D643" s="4">
        <f>SIN(A643/20*2*PI())</f>
        <v>-0.8090169943749439</v>
      </c>
      <c r="E643" s="4">
        <f>COS(A643/20*2*PI())</f>
        <v>-0.5877852522924779</v>
      </c>
      <c r="F643" s="4">
        <f>D643*C643</f>
        <v>1.5685045359042504</v>
      </c>
      <c r="G643" s="4">
        <f>E643*C643</f>
        <v>1.1395852507037636</v>
      </c>
      <c r="H643" s="4">
        <f>H642+(F643-H642)*BANDBREITE/1000</f>
        <v>0.9573159395777165</v>
      </c>
      <c r="I643" s="4">
        <f>I642+(G643-I642)*BANDBREITE/1000</f>
        <v>0.010877982154915023</v>
      </c>
      <c r="J643" s="4">
        <f>2*SQRT(H643*H643+I644*I644)</f>
        <v>1.9148435728542852</v>
      </c>
    </row>
    <row r="644" spans="1:10" ht="12">
      <c r="A644" s="4">
        <f>A643+1</f>
        <v>634</v>
      </c>
      <c r="B644" s="4">
        <f>AMPLITUDE*SIN((A644*FREQUENZ/1000+PHASENVERSCHIEBUNG/360)*2*PI())</f>
        <v>-1.9021130325902957</v>
      </c>
      <c r="C644" s="4">
        <f ca="1">B644+AMPLITUDE*RAUSCHANTEIL*(2*RAND()-1)+AMPLITUDE*BAHNANTEIL*SIN(A644*50/3/1000*2*PI())</f>
        <v>-2.208676255207054</v>
      </c>
      <c r="D644" s="4">
        <f>SIN(A644/20*2*PI())</f>
        <v>-0.9510565162951479</v>
      </c>
      <c r="E644" s="4">
        <f>COS(A644/20*2*PI())</f>
        <v>-0.30901699437496494</v>
      </c>
      <c r="F644" s="4">
        <f>D644*C644</f>
        <v>2.1005759449010335</v>
      </c>
      <c r="G644" s="4">
        <f>E644*C644</f>
        <v>0.6825184979314368</v>
      </c>
      <c r="H644" s="4">
        <f>H643+(F644-H643)*BANDBREITE/1000</f>
        <v>0.9630322396043332</v>
      </c>
      <c r="I644" s="4">
        <f>I643+(G644-I643)*BANDBREITE/1000</f>
        <v>0.014236184733797633</v>
      </c>
      <c r="J644" s="4">
        <f>2*SQRT(H644*H644+I645*I645)</f>
        <v>1.9262728174900654</v>
      </c>
    </row>
    <row r="645" spans="1:10" ht="12">
      <c r="A645" s="4">
        <f>A644+1</f>
        <v>635</v>
      </c>
      <c r="B645" s="4">
        <f>AMPLITUDE*SIN((A645*FREQUENZ/1000+PHASENVERSCHIEBUNG/360)*2*PI())</f>
        <v>-2</v>
      </c>
      <c r="C645" s="4">
        <f ca="1">B645+AMPLITUDE*RAUSCHANTEIL*(2*RAND()-1)+AMPLITUDE*BAHNANTEIL*SIN(A645*50/3/1000*2*PI())</f>
        <v>-2.4853199958801304</v>
      </c>
      <c r="D645" s="4">
        <f>SIN(A645/20*2*PI())</f>
        <v>-1</v>
      </c>
      <c r="E645" s="4">
        <f>COS(A645/20*2*PI())</f>
        <v>-2.447436656384941E-15</v>
      </c>
      <c r="F645" s="4">
        <f>D645*C645</f>
        <v>2.4853199958801304</v>
      </c>
      <c r="G645" s="4">
        <f>E645*C645</f>
        <v>6.0826632607635025E-15</v>
      </c>
      <c r="H645" s="4">
        <f>H644+(F645-H644)*BANDBREITE/1000</f>
        <v>0.9706436783857121</v>
      </c>
      <c r="I645" s="4">
        <f>I644+(G645-I644)*BANDBREITE/1000</f>
        <v>0.014165003810128675</v>
      </c>
      <c r="J645" s="4">
        <f>2*SQRT(H645*H645+I646*I646)</f>
        <v>1.9413931583175867</v>
      </c>
    </row>
    <row r="646" spans="1:10" ht="12">
      <c r="A646" s="4">
        <f>A645+1</f>
        <v>636</v>
      </c>
      <c r="B646" s="4">
        <f>AMPLITUDE*SIN((A646*FREQUENZ/1000+PHASENVERSCHIEBUNG/360)*2*PI())</f>
        <v>-1.9021130325903164</v>
      </c>
      <c r="C646" s="4">
        <f ca="1">B646+AMPLITUDE*RAUSCHANTEIL*(2*RAND()-1)+AMPLITUDE*BAHNANTEIL*SIN(A646*50/3/1000*2*PI())</f>
        <v>-2.563067362070558</v>
      </c>
      <c r="D646" s="4">
        <f>SIN(A646/20*2*PI())</f>
        <v>-0.9510565162951582</v>
      </c>
      <c r="E646" s="4">
        <f>COS(A646/20*2*PI())</f>
        <v>0.30901699437493324</v>
      </c>
      <c r="F646" s="4">
        <f>D646*C646</f>
        <v>2.437621916400646</v>
      </c>
      <c r="G646" s="4">
        <f>E646*C646</f>
        <v>-0.7920313726075326</v>
      </c>
      <c r="H646" s="4">
        <f>H645+(F646-H645)*BANDBREITE/1000</f>
        <v>0.9779785695757868</v>
      </c>
      <c r="I646" s="4">
        <f>I645+(G646-I645)*BANDBREITE/1000</f>
        <v>0.010134021928040369</v>
      </c>
      <c r="J646" s="4">
        <f>2*SQRT(H646*H646+I647*I647)</f>
        <v>1.9559658147637518</v>
      </c>
    </row>
    <row r="647" spans="1:10" ht="12">
      <c r="A647" s="4">
        <f>A646+1</f>
        <v>637</v>
      </c>
      <c r="B647" s="4">
        <f>AMPLITUDE*SIN((A647*FREQUENZ/1000+PHASENVERSCHIEBUNG/360)*2*PI())</f>
        <v>-1.6180339887498936</v>
      </c>
      <c r="C647" s="4">
        <f ca="1">B647+AMPLITUDE*RAUSCHANTEIL*(2*RAND()-1)+AMPLITUDE*BAHNANTEIL*SIN(A647*50/3/1000*2*PI())</f>
        <v>-2.4398438974658823</v>
      </c>
      <c r="D647" s="4">
        <f>SIN(A647/20*2*PI())</f>
        <v>-0.8090169943749468</v>
      </c>
      <c r="E647" s="4">
        <f>COS(A647/20*2*PI())</f>
        <v>0.587785252292474</v>
      </c>
      <c r="F647" s="4">
        <f>D647*C647</f>
        <v>1.9738751766719038</v>
      </c>
      <c r="G647" s="4">
        <f>E647*C647</f>
        <v>-1.4341042608262367</v>
      </c>
      <c r="H647" s="4">
        <f>H646+(F647-H646)*BANDBREITE/1000</f>
        <v>0.9829580526112673</v>
      </c>
      <c r="I647" s="4">
        <f>I646+(G647-I646)*BANDBREITE/1000</f>
        <v>0.0029128305142689832</v>
      </c>
      <c r="J647" s="4">
        <f>2*SQRT(H647*H647+I648*I648)</f>
        <v>1.965943517543389</v>
      </c>
    </row>
    <row r="648" spans="1:10" ht="12">
      <c r="A648" s="4">
        <f>A647+1</f>
        <v>638</v>
      </c>
      <c r="B648" s="4">
        <f>AMPLITUDE*SIN((A648*FREQUENZ/1000+PHASENVERSCHIEBUNG/360)*2*PI())</f>
        <v>-1.1755705045849647</v>
      </c>
      <c r="C648" s="4">
        <f ca="1">B648+AMPLITUDE*RAUSCHANTEIL*(2*RAND()-1)+AMPLITUDE*BAHNANTEIL*SIN(A648*50/3/1000*2*PI())</f>
        <v>-1.9997496761734814</v>
      </c>
      <c r="D648" s="4">
        <f>SIN(A648/20*2*PI())</f>
        <v>-0.5877852522924824</v>
      </c>
      <c r="E648" s="4">
        <f>COS(A648/20*2*PI())</f>
        <v>0.8090169943749407</v>
      </c>
      <c r="F648" s="4">
        <f>D648*C648</f>
        <v>1.1754233679314396</v>
      </c>
      <c r="G648" s="4">
        <f>E648*C648</f>
        <v>-1.6178314725201308</v>
      </c>
      <c r="H648" s="4">
        <f>H647+(F648-H647)*BANDBREITE/1000</f>
        <v>0.9839203791878682</v>
      </c>
      <c r="I648" s="4">
        <f>I647+(G648-I647)*BANDBREITE/1000</f>
        <v>-0.005190891000903017</v>
      </c>
      <c r="J648" s="4">
        <f>2*SQRT(H648*H648+I649*I649)</f>
        <v>1.9679795449877835</v>
      </c>
    </row>
    <row r="649" spans="1:10" ht="12">
      <c r="A649" s="4">
        <f>A648+1</f>
        <v>639</v>
      </c>
      <c r="B649" s="4">
        <f>AMPLITUDE*SIN((A649*FREQUENZ/1000+PHASENVERSCHIEBUNG/360)*2*PI())</f>
        <v>-0.6180339887499401</v>
      </c>
      <c r="C649" s="4">
        <f ca="1">B649+AMPLITUDE*RAUSCHANTEIL*(2*RAND()-1)+AMPLITUDE*BAHNANTEIL*SIN(A649*50/3/1000*2*PI())</f>
        <v>-1.3713051417484077</v>
      </c>
      <c r="D649" s="4">
        <f>SIN(A649/20*2*PI())</f>
        <v>-0.30901699437497004</v>
      </c>
      <c r="E649" s="4">
        <f>COS(A649/20*2*PI())</f>
        <v>0.9510565162951462</v>
      </c>
      <c r="F649" s="4">
        <f>D649*C649</f>
        <v>0.4237565932740352</v>
      </c>
      <c r="G649" s="4">
        <f>E649*C649</f>
        <v>-1.3041886908888622</v>
      </c>
      <c r="H649" s="4">
        <f>H648+(F649-H648)*BANDBREITE/1000</f>
        <v>0.981119560258299</v>
      </c>
      <c r="I649" s="4">
        <f>I648+(G649-I648)*BANDBREITE/1000</f>
        <v>-0.011685880000342812</v>
      </c>
      <c r="J649" s="4">
        <f>2*SQRT(H649*H649+I650*I650)</f>
        <v>1.9624794436960544</v>
      </c>
    </row>
    <row r="650" spans="1:10" ht="12">
      <c r="A650" s="4">
        <f>A649+1</f>
        <v>640</v>
      </c>
      <c r="B650" s="4">
        <f>AMPLITUDE*SIN((A650*FREQUENZ/1000+PHASENVERSCHIEBUNG/360)*2*PI())</f>
        <v>-1.567547902908612E-14</v>
      </c>
      <c r="C650" s="4">
        <f ca="1">B650+AMPLITUDE*RAUSCHANTEIL*(2*RAND()-1)+AMPLITUDE*BAHNANTEIL*SIN(A650*50/3/1000*2*PI())</f>
        <v>-0.7456673878150549</v>
      </c>
      <c r="D650" s="4">
        <f>SIN(A650/20*2*PI())</f>
        <v>-7.83773951454306E-15</v>
      </c>
      <c r="E650" s="4">
        <f>COS(A650/20*2*PI())</f>
        <v>1</v>
      </c>
      <c r="F650" s="4">
        <f>D650*C650</f>
        <v>5.8443467501841606E-15</v>
      </c>
      <c r="G650" s="4">
        <f>E650*C650</f>
        <v>-0.7456673878150549</v>
      </c>
      <c r="H650" s="4">
        <f>H649+(F650-H649)*BANDBREITE/1000</f>
        <v>0.9762139624570075</v>
      </c>
      <c r="I650" s="4">
        <f>I649+(G650-I649)*BANDBREITE/1000</f>
        <v>-0.015355787539416372</v>
      </c>
      <c r="J650" s="4">
        <f>2*SQRT(H650*H650+I651*I651)</f>
        <v>1.9527038341252319</v>
      </c>
    </row>
    <row r="651" spans="1:10" ht="12">
      <c r="A651" s="4">
        <f>A650+1</f>
        <v>641</v>
      </c>
      <c r="B651" s="4">
        <f>AMPLITUDE*SIN((A651*FREQUENZ/1000+PHASENVERSCHIEBUNG/360)*2*PI())</f>
        <v>0.6180339887498563</v>
      </c>
      <c r="C651" s="4">
        <f ca="1">B651+AMPLITUDE*RAUSCHANTEIL*(2*RAND()-1)+AMPLITUDE*BAHNANTEIL*SIN(A651*50/3/1000*2*PI())</f>
        <v>-0.2383345641398913</v>
      </c>
      <c r="D651" s="4">
        <f>SIN(A651/20*2*PI())</f>
        <v>0.30901699437492813</v>
      </c>
      <c r="E651" s="4">
        <f>COS(A651/20*2*PI())</f>
        <v>0.9510565162951599</v>
      </c>
      <c r="F651" s="4">
        <f>D651*C651</f>
        <v>-0.07364943066616773</v>
      </c>
      <c r="G651" s="4">
        <f>E651*C651</f>
        <v>-0.22666964028361034</v>
      </c>
      <c r="H651" s="4">
        <f>H650+(F651-H650)*BANDBREITE/1000</f>
        <v>0.9709646454913916</v>
      </c>
      <c r="I651" s="4">
        <f>I650+(G651-I650)*BANDBREITE/1000</f>
        <v>-0.01641235680313734</v>
      </c>
      <c r="J651" s="4">
        <f>2*SQRT(H651*H651+I652*I652)</f>
        <v>1.9421525994871975</v>
      </c>
    </row>
    <row r="652" spans="1:10" ht="12">
      <c r="A652" s="4">
        <f>A651+1</f>
        <v>642</v>
      </c>
      <c r="B652" s="4">
        <f>AMPLITUDE*SIN((A652*FREQUENZ/1000+PHASENVERSCHIEBUNG/360)*2*PI())</f>
        <v>1.1755705045849392</v>
      </c>
      <c r="C652" s="4">
        <f ca="1">B652+AMPLITUDE*RAUSCHANTEIL*(2*RAND()-1)+AMPLITUDE*BAHNANTEIL*SIN(A652*50/3/1000*2*PI())</f>
        <v>0.3967541820367715</v>
      </c>
      <c r="D652" s="4">
        <f>SIN(A652/20*2*PI())</f>
        <v>0.5877852522924696</v>
      </c>
      <c r="E652" s="4">
        <f>COS(A652/20*2*PI())</f>
        <v>0.80901699437495</v>
      </c>
      <c r="F652" s="4">
        <f>D652*C652</f>
        <v>0.23320625698657613</v>
      </c>
      <c r="G652" s="4">
        <f>E652*C652</f>
        <v>0.3209808758570806</v>
      </c>
      <c r="H652" s="4">
        <f>H651+(F652-H651)*BANDBREITE/1000</f>
        <v>0.9672758535488676</v>
      </c>
      <c r="I652" s="4">
        <f>I651+(G652-I651)*BANDBREITE/1000</f>
        <v>-0.014725390639836251</v>
      </c>
      <c r="J652" s="4">
        <f>2*SQRT(H652*H652+I653*I653)</f>
        <v>1.934717158972297</v>
      </c>
    </row>
    <row r="653" spans="1:10" ht="12">
      <c r="A653" s="4">
        <f>A652+1</f>
        <v>643</v>
      </c>
      <c r="B653" s="4">
        <f>AMPLITUDE*SIN((A653*FREQUENZ/1000+PHASENVERSCHIEBUNG/360)*2*PI())</f>
        <v>1.6180339887498751</v>
      </c>
      <c r="C653" s="4">
        <f ca="1">B653+AMPLITUDE*RAUSCHANTEIL*(2*RAND()-1)+AMPLITUDE*BAHNANTEIL*SIN(A653*50/3/1000*2*PI())</f>
        <v>0.6808256067532558</v>
      </c>
      <c r="D653" s="4">
        <f>SIN(A653/20*2*PI())</f>
        <v>0.8090169943749376</v>
      </c>
      <c r="E653" s="4">
        <f>COS(A653/20*2*PI())</f>
        <v>0.5877852522924867</v>
      </c>
      <c r="F653" s="4">
        <f>D653*C653</f>
        <v>0.5507994860690122</v>
      </c>
      <c r="G653" s="4">
        <f>E653*C653</f>
        <v>0.4001792510326478</v>
      </c>
      <c r="H653" s="4">
        <f>H652+(F653-H652)*BANDBREITE/1000</f>
        <v>0.9651934717114683</v>
      </c>
      <c r="I653" s="4">
        <f>I652+(G653-I652)*BANDBREITE/1000</f>
        <v>-0.012650867431473832</v>
      </c>
      <c r="J653" s="4">
        <f>2*SQRT(H653*H653+I654*I654)</f>
        <v>1.9305142287802042</v>
      </c>
    </row>
    <row r="654" spans="1:10" ht="12">
      <c r="A654" s="4">
        <f>A653+1</f>
        <v>644</v>
      </c>
      <c r="B654" s="4">
        <f>AMPLITUDE*SIN((A654*FREQUENZ/1000+PHASENVERSCHIEBUNG/360)*2*PI())</f>
        <v>1.9021130325903066</v>
      </c>
      <c r="C654" s="4">
        <f ca="1">B654+AMPLITUDE*RAUSCHANTEIL*(2*RAND()-1)+AMPLITUDE*BAHNANTEIL*SIN(A654*50/3/1000*2*PI())</f>
        <v>0.9730423386460351</v>
      </c>
      <c r="D654" s="4">
        <f>SIN(A654/20*2*PI())</f>
        <v>0.9510565162951533</v>
      </c>
      <c r="E654" s="4">
        <f>COS(A654/20*2*PI())</f>
        <v>0.3090169943749482</v>
      </c>
      <c r="F654" s="4">
        <f>D654*C654</f>
        <v>0.9254182568003869</v>
      </c>
      <c r="G654" s="4">
        <f>E654*C654</f>
        <v>0.3006866188879682</v>
      </c>
      <c r="H654" s="4">
        <f>H653+(F654-H653)*BANDBREITE/1000</f>
        <v>0.9649945956369129</v>
      </c>
      <c r="I654" s="4">
        <f>I653+(G654-I653)*BANDBREITE/1000</f>
        <v>-0.011084179999876622</v>
      </c>
      <c r="J654" s="4">
        <f>2*SQRT(H654*H654+I655*I655)</f>
        <v>1.9301152329700237</v>
      </c>
    </row>
    <row r="655" spans="1:10" ht="12">
      <c r="A655" s="4">
        <f>A654+1</f>
        <v>645</v>
      </c>
      <c r="B655" s="4">
        <f>AMPLITUDE*SIN((A655*FREQUENZ/1000+PHASENVERSCHIEBUNG/360)*2*PI())</f>
        <v>2</v>
      </c>
      <c r="C655" s="4">
        <f ca="1">B655+AMPLITUDE*RAUSCHANTEIL*(2*RAND()-1)+AMPLITUDE*BAHNANTEIL*SIN(A655*50/3/1000*2*PI())</f>
        <v>1.0383444106206299</v>
      </c>
      <c r="D655" s="4">
        <f>SIN(A655/20*2*PI())</f>
        <v>1</v>
      </c>
      <c r="E655" s="4">
        <f>COS(A655/20*2*PI())</f>
        <v>1.322804237270118E-14</v>
      </c>
      <c r="F655" s="4">
        <f>D655*C655</f>
        <v>1.0383444106206299</v>
      </c>
      <c r="G655" s="4">
        <f>E655*C655</f>
        <v>1.3735263861147124E-14</v>
      </c>
      <c r="H655" s="4">
        <f>H654+(F655-H654)*BANDBREITE/1000</f>
        <v>0.9653613447118315</v>
      </c>
      <c r="I655" s="4">
        <f>I654+(G655-I654)*BANDBREITE/1000</f>
        <v>-0.01102875909987717</v>
      </c>
      <c r="J655" s="4">
        <f>2*SQRT(H655*H655+I656*I656)</f>
        <v>1.9308835087390608</v>
      </c>
    </row>
    <row r="656" spans="1:10" ht="12">
      <c r="A656" s="4">
        <f>A655+1</f>
        <v>646</v>
      </c>
      <c r="B656" s="4">
        <f>AMPLITUDE*SIN((A656*FREQUENZ/1000+PHASENVERSCHIEBUNG/360)*2*PI())</f>
        <v>1.902113032590323</v>
      </c>
      <c r="C656" s="4">
        <f ca="1">B656+AMPLITUDE*RAUSCHANTEIL*(2*RAND()-1)+AMPLITUDE*BAHNANTEIL*SIN(A656*50/3/1000*2*PI())</f>
        <v>0.9621023033997393</v>
      </c>
      <c r="D656" s="4">
        <f>SIN(A656/20*2*PI())</f>
        <v>0.9510565162951615</v>
      </c>
      <c r="E656" s="4">
        <f>COS(A656/20*2*PI())</f>
        <v>-0.309016994374923</v>
      </c>
      <c r="F656" s="4">
        <f>D656*C656</f>
        <v>0.9150136649909066</v>
      </c>
      <c r="G656" s="4">
        <f>E656*C656</f>
        <v>-0.29730596207777776</v>
      </c>
      <c r="H656" s="4">
        <f>H655+(F656-H655)*BANDBREITE/1000</f>
        <v>0.965109606313227</v>
      </c>
      <c r="I656" s="4">
        <f>I655+(G656-I655)*BANDBREITE/1000</f>
        <v>-0.012460145114766672</v>
      </c>
      <c r="J656" s="4">
        <f>2*SQRT(H656*H656+I657*I657)</f>
        <v>1.9304454105360533</v>
      </c>
    </row>
    <row r="657" spans="1:10" ht="12">
      <c r="A657" s="4">
        <f>A656+1</f>
        <v>647</v>
      </c>
      <c r="B657" s="4">
        <f>AMPLITUDE*SIN((A657*FREQUENZ/1000+PHASENVERSCHIEBUNG/360)*2*PI())</f>
        <v>1.6180339887499062</v>
      </c>
      <c r="C657" s="4">
        <f ca="1">B657+AMPLITUDE*RAUSCHANTEIL*(2*RAND()-1)+AMPLITUDE*BAHNANTEIL*SIN(A657*50/3/1000*2*PI())</f>
        <v>0.8090583281788779</v>
      </c>
      <c r="D657" s="4">
        <f>SIN(A657/20*2*PI())</f>
        <v>0.8090169943749531</v>
      </c>
      <c r="E657" s="4">
        <f>COS(A657/20*2*PI())</f>
        <v>-0.5877852522924653</v>
      </c>
      <c r="F657" s="4">
        <f>D657*C657</f>
        <v>0.6545419369373002</v>
      </c>
      <c r="G657" s="4">
        <f>E657*C657</f>
        <v>-0.4755525535479419</v>
      </c>
      <c r="H657" s="4">
        <f>H656+(F657-H656)*BANDBREITE/1000</f>
        <v>0.9635567679663474</v>
      </c>
      <c r="I657" s="4">
        <f>I656+(G657-I656)*BANDBREITE/1000</f>
        <v>-0.014775607156932548</v>
      </c>
      <c r="J657" s="4">
        <f>2*SQRT(H657*H657+I658*I658)</f>
        <v>1.927376034771747</v>
      </c>
    </row>
    <row r="658" spans="1:10" ht="12">
      <c r="A658" s="4">
        <f>A657+1</f>
        <v>648</v>
      </c>
      <c r="B658" s="4">
        <f>AMPLITUDE*SIN((A658*FREQUENZ/1000+PHASENVERSCHIEBUNG/360)*2*PI())</f>
        <v>1.1755705045849822</v>
      </c>
      <c r="C658" s="4">
        <f ca="1">B658+AMPLITUDE*RAUSCHANTEIL*(2*RAND()-1)+AMPLITUDE*BAHNANTEIL*SIN(A658*50/3/1000*2*PI())</f>
        <v>0.2973151932468957</v>
      </c>
      <c r="D658" s="4">
        <f>SIN(A658/20*2*PI())</f>
        <v>0.5877852522924911</v>
      </c>
      <c r="E658" s="4">
        <f>COS(A658/20*2*PI())</f>
        <v>-0.8090169943749344</v>
      </c>
      <c r="F658" s="4">
        <f>D658*C658</f>
        <v>0.17475748587301734</v>
      </c>
      <c r="G658" s="4">
        <f>E658*C658</f>
        <v>-0.24053304402260633</v>
      </c>
      <c r="H658" s="4">
        <f>H657+(F658-H657)*BANDBREITE/1000</f>
        <v>0.9596127715558808</v>
      </c>
      <c r="I658" s="4">
        <f>I657+(G658-I657)*BANDBREITE/1000</f>
        <v>-0.015904394341260918</v>
      </c>
      <c r="J658" s="4">
        <f>2*SQRT(H658*H658+I659*I659)</f>
        <v>1.91943792132692</v>
      </c>
    </row>
    <row r="659" spans="1:10" ht="12">
      <c r="A659" s="4">
        <f>A658+1</f>
        <v>649</v>
      </c>
      <c r="B659" s="4">
        <f>AMPLITUDE*SIN((A659*FREQUENZ/1000+PHASENVERSCHIEBUNG/360)*2*PI())</f>
        <v>0.6180339887498525</v>
      </c>
      <c r="C659" s="4">
        <f ca="1">B659+AMPLITUDE*RAUSCHANTEIL*(2*RAND()-1)+AMPLITUDE*BAHNANTEIL*SIN(A659*50/3/1000*2*PI())</f>
        <v>-0.32565762048756686</v>
      </c>
      <c r="D659" s="4">
        <f>SIN(A659/20*2*PI())</f>
        <v>0.30901699437492625</v>
      </c>
      <c r="E659" s="4">
        <f>COS(A659/20*2*PI())</f>
        <v>-0.9510565162951604</v>
      </c>
      <c r="F659" s="4">
        <f>D659*C659</f>
        <v>-0.10063373907835832</v>
      </c>
      <c r="G659" s="4">
        <f>E659*C659</f>
        <v>0.3097188020458768</v>
      </c>
      <c r="H659" s="4">
        <f>H658+(F659-H658)*BANDBREITE/1000</f>
        <v>0.9543115390027096</v>
      </c>
      <c r="I659" s="4">
        <f>I658+(G659-I658)*BANDBREITE/1000</f>
        <v>-0.01427627835932523</v>
      </c>
      <c r="J659" s="4">
        <f>2*SQRT(H659*H659+I660*I660)</f>
        <v>1.9087395493259731</v>
      </c>
    </row>
    <row r="660" spans="1:10" ht="12">
      <c r="A660" s="4">
        <f>A659+1</f>
        <v>650</v>
      </c>
      <c r="B660" s="4">
        <f>AMPLITUDE*SIN((A660*FREQUENZ/1000+PHASENVERSCHIEBUNG/360)*2*PI())</f>
        <v>3.7236690461718594E-14</v>
      </c>
      <c r="C660" s="4">
        <f ca="1">B660+AMPLITUDE*RAUSCHANTEIL*(2*RAND()-1)+AMPLITUDE*BAHNANTEIL*SIN(A660*50/3/1000*2*PI())</f>
        <v>-0.7323939287008722</v>
      </c>
      <c r="D660" s="4">
        <f>SIN(A660/20*2*PI())</f>
        <v>1.8618345230859297E-14</v>
      </c>
      <c r="E660" s="4">
        <f>COS(A660/20*2*PI())</f>
        <v>-1</v>
      </c>
      <c r="F660" s="4">
        <f>D660*C660</f>
        <v>-1.3635963009538187E-14</v>
      </c>
      <c r="G660" s="4">
        <f>E660*C660</f>
        <v>0.7323939287008722</v>
      </c>
      <c r="H660" s="4">
        <f>H659+(F660-H659)*BANDBREITE/1000</f>
        <v>0.949539981307696</v>
      </c>
      <c r="I660" s="4">
        <f>I659+(G660-I659)*BANDBREITE/1000</f>
        <v>-0.010542927324024242</v>
      </c>
      <c r="J660" s="4">
        <f>2*SQRT(H660*H660+I661*I661)</f>
        <v>1.8990924167562755</v>
      </c>
    </row>
    <row r="661" spans="1:10" ht="12">
      <c r="A661" s="4">
        <f>A660+1</f>
        <v>651</v>
      </c>
      <c r="B661" s="4">
        <f>AMPLITUDE*SIN((A661*FREQUENZ/1000+PHASENVERSCHIEBUNG/360)*2*PI())</f>
        <v>-0.6180339887498358</v>
      </c>
      <c r="C661" s="4">
        <f ca="1">B661+AMPLITUDE*RAUSCHANTEIL*(2*RAND()-1)+AMPLITUDE*BAHNANTEIL*SIN(A661*50/3/1000*2*PI())</f>
        <v>-1.4828466431809577</v>
      </c>
      <c r="D661" s="4">
        <f>SIN(A661/20*2*PI())</f>
        <v>-0.3090169943749179</v>
      </c>
      <c r="E661" s="4">
        <f>COS(A661/20*2*PI())</f>
        <v>-0.9510565162951632</v>
      </c>
      <c r="F661" s="4">
        <f>D661*C661</f>
        <v>0.45822481279471594</v>
      </c>
      <c r="G661" s="4">
        <f>E661*C661</f>
        <v>1.4102709626636585</v>
      </c>
      <c r="H661" s="4">
        <f>H660+(F661-H660)*BANDBREITE/1000</f>
        <v>0.9470834054651311</v>
      </c>
      <c r="I661" s="4">
        <f>I660+(G661-I660)*BANDBREITE/1000</f>
        <v>-0.003438857874085828</v>
      </c>
      <c r="J661" s="4">
        <f>2*SQRT(H661*H661+I662*I662)</f>
        <v>1.894192969919598</v>
      </c>
    </row>
    <row r="662" spans="1:10" ht="12">
      <c r="A662" s="4">
        <f>A661+1</f>
        <v>652</v>
      </c>
      <c r="B662" s="4">
        <f>AMPLITUDE*SIN((A662*FREQUENZ/1000+PHASENVERSCHIEBUNG/360)*2*PI())</f>
        <v>-1.1755705045849678</v>
      </c>
      <c r="C662" s="4">
        <f ca="1">B662+AMPLITUDE*RAUSCHANTEIL*(2*RAND()-1)+AMPLITUDE*BAHNANTEIL*SIN(A662*50/3/1000*2*PI())</f>
        <v>-2.0763727655987565</v>
      </c>
      <c r="D662" s="4">
        <f>SIN(A662/20*2*PI())</f>
        <v>-0.5877852522924839</v>
      </c>
      <c r="E662" s="4">
        <f>COS(A662/20*2*PI())</f>
        <v>-0.8090169943749396</v>
      </c>
      <c r="F662" s="4">
        <f>D662*C662</f>
        <v>1.2204612898807077</v>
      </c>
      <c r="G662" s="4">
        <f>E662*C662</f>
        <v>1.6798208540266868</v>
      </c>
      <c r="H662" s="4">
        <f>H661+(F662-H661)*BANDBREITE/1000</f>
        <v>0.948450294887209</v>
      </c>
      <c r="I662" s="4">
        <f>I661+(G662-I661)*BANDBREITE/1000</f>
        <v>0.0049774406854180345</v>
      </c>
      <c r="J662" s="4">
        <f>2*SQRT(H662*H662+I663*I663)</f>
        <v>1.897055227968581</v>
      </c>
    </row>
    <row r="663" spans="1:10" ht="12">
      <c r="A663" s="4">
        <f>A662+1</f>
        <v>653</v>
      </c>
      <c r="B663" s="4">
        <f>AMPLITUDE*SIN((A663*FREQUENZ/1000+PHASENVERSCHIEBUNG/360)*2*PI())</f>
        <v>-1.6180339887498625</v>
      </c>
      <c r="C663" s="4">
        <f ca="1">B663+AMPLITUDE*RAUSCHANTEIL*(2*RAND()-1)+AMPLITUDE*BAHNANTEIL*SIN(A663*50/3/1000*2*PI())</f>
        <v>-2.435683323759827</v>
      </c>
      <c r="D663" s="4">
        <f>SIN(A663/20*2*PI())</f>
        <v>-0.8090169943749312</v>
      </c>
      <c r="E663" s="4">
        <f>COS(A663/20*2*PI())</f>
        <v>-0.5877852522924953</v>
      </c>
      <c r="F663" s="4">
        <f>D663*C663</f>
        <v>1.9705092018373178</v>
      </c>
      <c r="G663" s="4">
        <f>E663*C663</f>
        <v>1.4316587369607936</v>
      </c>
      <c r="H663" s="4">
        <f>H662+(F663-H662)*BANDBREITE/1000</f>
        <v>0.9535605894219595</v>
      </c>
      <c r="I663" s="4">
        <f>I662+(G663-I662)*BANDBREITE/1000</f>
        <v>0.012110847166794912</v>
      </c>
      <c r="J663" s="4">
        <f>2*SQRT(H663*H663+I664*I664)</f>
        <v>1.907394202019047</v>
      </c>
    </row>
    <row r="664" spans="1:10" ht="12">
      <c r="A664" s="4">
        <f>A663+1</f>
        <v>654</v>
      </c>
      <c r="B664" s="4">
        <f>AMPLITUDE*SIN((A664*FREQUENZ/1000+PHASENVERSCHIEBUNG/360)*2*PI())</f>
        <v>-1.9021130325903175</v>
      </c>
      <c r="C664" s="4">
        <f ca="1">B664+AMPLITUDE*RAUSCHANTEIL*(2*RAND()-1)+AMPLITUDE*BAHNANTEIL*SIN(A664*50/3/1000*2*PI())</f>
        <v>-2.644170321137196</v>
      </c>
      <c r="D664" s="4">
        <f>SIN(A664/20*2*PI())</f>
        <v>-0.9510565162951587</v>
      </c>
      <c r="E664" s="4">
        <f>COS(A664/20*2*PI())</f>
        <v>-0.3090169943749314</v>
      </c>
      <c r="F664" s="4">
        <f>D664*C664</f>
        <v>2.5147554141117925</v>
      </c>
      <c r="G664" s="4">
        <f>E664*C664</f>
        <v>0.8170935652532134</v>
      </c>
      <c r="H664" s="4">
        <f>H663+(F664-H663)*BANDBREITE/1000</f>
        <v>0.9613665635454087</v>
      </c>
      <c r="I664" s="4">
        <f>I663+(G664-I663)*BANDBREITE/1000</f>
        <v>0.016135760757227002</v>
      </c>
      <c r="J664" s="4">
        <f>2*SQRT(H664*H664+I665*I665)</f>
        <v>1.9230012326149353</v>
      </c>
    </row>
    <row r="665" spans="1:10" ht="12">
      <c r="A665" s="4">
        <f>A664+1</f>
        <v>655</v>
      </c>
      <c r="B665" s="4">
        <f>AMPLITUDE*SIN((A665*FREQUENZ/1000+PHASENVERSCHIEBUNG/360)*2*PI())</f>
        <v>-2</v>
      </c>
      <c r="C665" s="4">
        <f ca="1">B665+AMPLITUDE*RAUSCHANTEIL*(2*RAND()-1)+AMPLITUDE*BAHNANTEIL*SIN(A665*50/3/1000*2*PI())</f>
        <v>-2.5501129699871057</v>
      </c>
      <c r="D665" s="4">
        <f>SIN(A665/20*2*PI())</f>
        <v>-1</v>
      </c>
      <c r="E665" s="4">
        <f>COS(A665/20*2*PI())</f>
        <v>4.41306134138659E-15</v>
      </c>
      <c r="F665" s="4">
        <f>D665*C665</f>
        <v>2.5501129699871057</v>
      </c>
      <c r="G665" s="4">
        <f>E665*C665</f>
        <v>-1.1253804964018638E-14</v>
      </c>
      <c r="H665" s="4">
        <f>H664+(F665-H664)*BANDBREITE/1000</f>
        <v>0.9693102955776172</v>
      </c>
      <c r="I665" s="4">
        <f>I664+(G665-I664)*BANDBREITE/1000</f>
        <v>0.01605508195344081</v>
      </c>
      <c r="J665" s="4">
        <f>2*SQRT(H665*H665+I666*I666)</f>
        <v>1.9387854443925994</v>
      </c>
    </row>
    <row r="666" spans="1:10" ht="12">
      <c r="A666" s="4">
        <f>A665+1</f>
        <v>656</v>
      </c>
      <c r="B666" s="4">
        <f>AMPLITUDE*SIN((A666*FREQUENZ/1000+PHASENVERSCHIEBUNG/360)*2*PI())</f>
        <v>-1.9021130325903297</v>
      </c>
      <c r="C666" s="4">
        <f ca="1">B666+AMPLITUDE*RAUSCHANTEIL*(2*RAND()-1)+AMPLITUDE*BAHNANTEIL*SIN(A666*50/3/1000*2*PI())</f>
        <v>-2.1575350758540974</v>
      </c>
      <c r="D666" s="4">
        <f>SIN(A666/20*2*PI())</f>
        <v>-0.9510565162951649</v>
      </c>
      <c r="E666" s="4">
        <f>COS(A666/20*2*PI())</f>
        <v>0.3090169943749127</v>
      </c>
      <c r="F666" s="4">
        <f>D666*C666</f>
        <v>2.051937793026422</v>
      </c>
      <c r="G666" s="4">
        <f>E666*C666</f>
        <v>-0.6667150043988824</v>
      </c>
      <c r="H666" s="4">
        <f>H665+(F666-H665)*BANDBREITE/1000</f>
        <v>0.9747234330648612</v>
      </c>
      <c r="I666" s="4">
        <f>I665+(G666-I665)*BANDBREITE/1000</f>
        <v>0.012641231521679196</v>
      </c>
      <c r="J666" s="4">
        <f>2*SQRT(H666*H666+I667*I667)</f>
        <v>1.9494936289992164</v>
      </c>
    </row>
    <row r="667" spans="1:10" ht="12">
      <c r="A667" s="4">
        <f>A666+1</f>
        <v>657</v>
      </c>
      <c r="B667" s="4">
        <f>AMPLITUDE*SIN((A667*FREQUENZ/1000+PHASENVERSCHIEBUNG/360)*2*PI())</f>
        <v>-1.6180339887498856</v>
      </c>
      <c r="C667" s="4">
        <f ca="1">B667+AMPLITUDE*RAUSCHANTEIL*(2*RAND()-1)+AMPLITUDE*BAHNANTEIL*SIN(A667*50/3/1000*2*PI())</f>
        <v>-1.982569192872814</v>
      </c>
      <c r="D667" s="4">
        <f>SIN(A667/20*2*PI())</f>
        <v>-0.8090169943749428</v>
      </c>
      <c r="E667" s="4">
        <f>COS(A667/20*2*PI())</f>
        <v>0.5877852522924796</v>
      </c>
      <c r="F667" s="4">
        <f>D667*C667</f>
        <v>1.6039321695583202</v>
      </c>
      <c r="G667" s="4">
        <f>E667*C667</f>
        <v>-1.1653249332200446</v>
      </c>
      <c r="H667" s="4">
        <f>H666+(F667-H666)*BANDBREITE/1000</f>
        <v>0.9778694767473285</v>
      </c>
      <c r="I667" s="4">
        <f>I666+(G667-I666)*BANDBREITE/1000</f>
        <v>0.006751400697970577</v>
      </c>
      <c r="J667" s="4">
        <f>2*SQRT(H667*H667+I668*I668)</f>
        <v>1.9557414036945866</v>
      </c>
    </row>
    <row r="668" spans="1:10" ht="12">
      <c r="A668" s="4">
        <f>A667+1</f>
        <v>658</v>
      </c>
      <c r="B668" s="4">
        <f>AMPLITUDE*SIN((A668*FREQUENZ/1000+PHASENVERSCHIEBUNG/360)*2*PI())</f>
        <v>-1.1755705045849536</v>
      </c>
      <c r="C668" s="4">
        <f ca="1">B668+AMPLITUDE*RAUSCHANTEIL*(2*RAND()-1)+AMPLITUDE*BAHNANTEIL*SIN(A668*50/3/1000*2*PI())</f>
        <v>-1.2780322989106456</v>
      </c>
      <c r="D668" s="4">
        <f>SIN(A668/20*2*PI())</f>
        <v>-0.5877852522924768</v>
      </c>
      <c r="E668" s="4">
        <f>COS(A668/20*2*PI())</f>
        <v>0.8090169943749448</v>
      </c>
      <c r="F668" s="4">
        <f>D668*C668</f>
        <v>0.751208537253128</v>
      </c>
      <c r="G668" s="4">
        <f>E668*C668</f>
        <v>-1.0339498491787915</v>
      </c>
      <c r="H668" s="4">
        <f>H667+(F668-H667)*BANDBREITE/1000</f>
        <v>0.9767361720498575</v>
      </c>
      <c r="I668" s="4">
        <f>I667+(G668-I667)*BANDBREITE/1000</f>
        <v>0.001547894448586766</v>
      </c>
      <c r="J668" s="4">
        <f>2*SQRT(H668*H668+I669*I669)</f>
        <v>1.953478184513548</v>
      </c>
    </row>
    <row r="669" spans="1:10" ht="12">
      <c r="A669" s="4">
        <f>A668+1</f>
        <v>659</v>
      </c>
      <c r="B669" s="4">
        <f>AMPLITUDE*SIN((A669*FREQUENZ/1000+PHASENVERSCHIEBUNG/360)*2*PI())</f>
        <v>-0.618033988749873</v>
      </c>
      <c r="C669" s="4">
        <f ca="1">B669+AMPLITUDE*RAUSCHANTEIL*(2*RAND()-1)+AMPLITUDE*BAHNANTEIL*SIN(A669*50/3/1000*2*PI())</f>
        <v>-0.826149719379104</v>
      </c>
      <c r="D669" s="4">
        <f>SIN(A669/20*2*PI())</f>
        <v>-0.3090169943749365</v>
      </c>
      <c r="E669" s="4">
        <f>COS(A669/20*2*PI())</f>
        <v>0.9510565162951571</v>
      </c>
      <c r="F669" s="4">
        <f>D669*C669</f>
        <v>0.255294303186228</v>
      </c>
      <c r="G669" s="4">
        <f>E669*C669</f>
        <v>-0.7857150740509122</v>
      </c>
      <c r="H669" s="4">
        <f>H668+(F669-H668)*BANDBREITE/1000</f>
        <v>0.9731289627055394</v>
      </c>
      <c r="I669" s="4">
        <f>I668+(G669-I668)*BANDBREITE/1000</f>
        <v>-0.002388420393910729</v>
      </c>
      <c r="J669" s="4">
        <f>2*SQRT(H669*H669+I670*I670)</f>
        <v>1.9462693375045788</v>
      </c>
    </row>
    <row r="670" spans="1:10" ht="12">
      <c r="A670" s="4">
        <f>A669+1</f>
        <v>660</v>
      </c>
      <c r="B670" s="4">
        <f>AMPLITUDE*SIN((A670*FREQUENZ/1000+PHASENVERSCHIEBUNG/360)*2*PI())</f>
        <v>-1.9544830335430583E-15</v>
      </c>
      <c r="C670" s="4">
        <f ca="1">B670+AMPLITUDE*RAUSCHANTEIL*(2*RAND()-1)+AMPLITUDE*BAHNANTEIL*SIN(A670*50/3/1000*2*PI())</f>
        <v>-0.1912017915398</v>
      </c>
      <c r="D670" s="4">
        <f>SIN(A670/20*2*PI())</f>
        <v>-9.772415167715292E-16</v>
      </c>
      <c r="E670" s="4">
        <f>COS(A670/20*2*PI())</f>
        <v>1</v>
      </c>
      <c r="F670" s="4">
        <f>D670*C670</f>
        <v>1.8685032877378789E-16</v>
      </c>
      <c r="G670" s="4">
        <f>E670*C670</f>
        <v>-0.1912017915398</v>
      </c>
      <c r="H670" s="4">
        <f>H669+(F670-H669)*BANDBREITE/1000</f>
        <v>0.9682633178920117</v>
      </c>
      <c r="I670" s="4">
        <f>I669+(G670-I669)*BANDBREITE/1000</f>
        <v>-0.0033324872496401756</v>
      </c>
      <c r="J670" s="4">
        <f>2*SQRT(H670*H670+I671*I671)</f>
        <v>1.9365268544311314</v>
      </c>
    </row>
    <row r="671" spans="1:10" ht="12">
      <c r="A671" s="4">
        <f>A670+1</f>
        <v>661</v>
      </c>
      <c r="B671" s="4">
        <f>AMPLITUDE*SIN((A671*FREQUENZ/1000+PHASENVERSCHIEBUNG/360)*2*PI())</f>
        <v>0.6180339887498693</v>
      </c>
      <c r="C671" s="4">
        <f ca="1">B671+AMPLITUDE*RAUSCHANTEIL*(2*RAND()-1)+AMPLITUDE*BAHNANTEIL*SIN(A671*50/3/1000*2*PI())</f>
        <v>0.7940521115280664</v>
      </c>
      <c r="D671" s="4">
        <f>SIN(A671/20*2*PI())</f>
        <v>0.30901699437493463</v>
      </c>
      <c r="E671" s="4">
        <f>COS(A671/20*2*PI())</f>
        <v>0.9510565162951578</v>
      </c>
      <c r="F671" s="4">
        <f>D671*C671</f>
        <v>0.24537559688147348</v>
      </c>
      <c r="G671" s="4">
        <f>E671*C671</f>
        <v>0.755188434946697</v>
      </c>
      <c r="H671" s="4">
        <f>H670+(F671-H670)*BANDBREITE/1000</f>
        <v>0.964648879286959</v>
      </c>
      <c r="I671" s="4">
        <f>I670+(G671-I670)*BANDBREITE/1000</f>
        <v>0.00046011736134151</v>
      </c>
      <c r="J671" s="4">
        <f>2*SQRT(H671*H671+I672*I672)</f>
        <v>1.929332123699198</v>
      </c>
    </row>
    <row r="672" spans="1:10" ht="12">
      <c r="A672" s="4">
        <f>A671+1</f>
        <v>662</v>
      </c>
      <c r="B672" s="4">
        <f>AMPLITUDE*SIN((A672*FREQUENZ/1000+PHASENVERSCHIEBUNG/360)*2*PI())</f>
        <v>1.1755705045849503</v>
      </c>
      <c r="C672" s="4">
        <f ca="1">B672+AMPLITUDE*RAUSCHANTEIL*(2*RAND()-1)+AMPLITUDE*BAHNANTEIL*SIN(A672*50/3/1000*2*PI())</f>
        <v>1.31019171398433</v>
      </c>
      <c r="D672" s="4">
        <f>SIN(A672/20*2*PI())</f>
        <v>0.5877852522924751</v>
      </c>
      <c r="E672" s="4">
        <f>COS(A672/20*2*PI())</f>
        <v>0.8090169943749459</v>
      </c>
      <c r="F672" s="4">
        <f>D672*C672</f>
        <v>0.7701113671557899</v>
      </c>
      <c r="G672" s="4">
        <f>E672*C672</f>
        <v>1.0599673625025614</v>
      </c>
      <c r="H672" s="4">
        <f>H671+(F672-H671)*BANDBREITE/1000</f>
        <v>0.9636761917263031</v>
      </c>
      <c r="I672" s="4">
        <f>I671+(G672-I671)*BANDBREITE/1000</f>
        <v>0.00575765358704761</v>
      </c>
      <c r="J672" s="4">
        <f>2*SQRT(H672*H672+I673*I673)</f>
        <v>1.9274739717354923</v>
      </c>
    </row>
    <row r="673" spans="1:10" ht="12">
      <c r="A673" s="4">
        <f>A672+1</f>
        <v>663</v>
      </c>
      <c r="B673" s="4">
        <f>AMPLITUDE*SIN((A673*FREQUENZ/1000+PHASENVERSCHIEBUNG/360)*2*PI())</f>
        <v>1.6180339887498834</v>
      </c>
      <c r="C673" s="4">
        <f ca="1">B673+AMPLITUDE*RAUSCHANTEIL*(2*RAND()-1)+AMPLITUDE*BAHNANTEIL*SIN(A673*50/3/1000*2*PI())</f>
        <v>1.7339307762323461</v>
      </c>
      <c r="D673" s="4">
        <f>SIN(A673/20*2*PI())</f>
        <v>0.8090169943749417</v>
      </c>
      <c r="E673" s="4">
        <f>COS(A673/20*2*PI())</f>
        <v>0.5877852522924811</v>
      </c>
      <c r="F673" s="4">
        <f>D673*C673</f>
        <v>1.4027794650417023</v>
      </c>
      <c r="G673" s="4">
        <f>E673*C673</f>
        <v>1.0191789387654273</v>
      </c>
      <c r="H673" s="4">
        <f>H672+(F673-H672)*BANDBREITE/1000</f>
        <v>0.9658717080928801</v>
      </c>
      <c r="I673" s="4">
        <f>I672+(G673-I672)*BANDBREITE/1000</f>
        <v>0.010824760012939508</v>
      </c>
      <c r="J673" s="4">
        <f>2*SQRT(H673*H673+I674*I674)</f>
        <v>1.931948461448151</v>
      </c>
    </row>
    <row r="674" spans="1:10" ht="12">
      <c r="A674" s="4">
        <f>A673+1</f>
        <v>664</v>
      </c>
      <c r="B674" s="4">
        <f>AMPLITUDE*SIN((A674*FREQUENZ/1000+PHASENVERSCHIEBUNG/360)*2*PI())</f>
        <v>1.9021130325903108</v>
      </c>
      <c r="C674" s="4">
        <f ca="1">B674+AMPLITUDE*RAUSCHANTEIL*(2*RAND()-1)+AMPLITUDE*BAHNANTEIL*SIN(A674*50/3/1000*2*PI())</f>
        <v>2.137532487410615</v>
      </c>
      <c r="D674" s="4">
        <f>SIN(A674/20*2*PI())</f>
        <v>0.9510565162951554</v>
      </c>
      <c r="E674" s="4">
        <f>COS(A674/20*2*PI())</f>
        <v>0.3090169943749417</v>
      </c>
      <c r="F674" s="4">
        <f>D674*C674</f>
        <v>2.032914200944458</v>
      </c>
      <c r="G674" s="4">
        <f>E674*C674</f>
        <v>0.6605338646384211</v>
      </c>
      <c r="H674" s="4">
        <f>H673+(F674-H673)*BANDBREITE/1000</f>
        <v>0.971206920557138</v>
      </c>
      <c r="I674" s="4">
        <f>I673+(G674-I673)*BANDBREITE/1000</f>
        <v>0.014073305536066916</v>
      </c>
      <c r="J674" s="4">
        <f>2*SQRT(H674*H674+I675*I675)</f>
        <v>1.9426157261166723</v>
      </c>
    </row>
    <row r="675" spans="1:10" ht="12">
      <c r="A675" s="4">
        <f>A674+1</f>
        <v>665</v>
      </c>
      <c r="B675" s="4">
        <f>AMPLITUDE*SIN((A675*FREQUENZ/1000+PHASENVERSCHIEBUNG/360)*2*PI())</f>
        <v>2</v>
      </c>
      <c r="C675" s="4">
        <f ca="1">B675+AMPLITUDE*RAUSCHANTEIL*(2*RAND()-1)+AMPLITUDE*BAHNANTEIL*SIN(A675*50/3/1000*2*PI())</f>
        <v>2.3720172144472667</v>
      </c>
      <c r="D675" s="4">
        <f>SIN(A675/20*2*PI())</f>
        <v>1</v>
      </c>
      <c r="E675" s="4">
        <f>COS(A675/20*2*PI())</f>
        <v>6.367544374929648E-15</v>
      </c>
      <c r="F675" s="4">
        <f>D675*C675</f>
        <v>2.3720172144472667</v>
      </c>
      <c r="G675" s="4">
        <f>E675*C675</f>
        <v>1.5103924871089987E-14</v>
      </c>
      <c r="H675" s="4">
        <f>H674+(F675-H674)*BANDBREITE/1000</f>
        <v>0.9782109720265886</v>
      </c>
      <c r="I675" s="4">
        <f>I674+(G675-I674)*BANDBREITE/1000</f>
        <v>0.014002939008386657</v>
      </c>
      <c r="J675" s="4">
        <f>2*SQRT(H675*H675+I676*I676)</f>
        <v>1.95651986289574</v>
      </c>
    </row>
    <row r="676" spans="1:10" ht="12">
      <c r="A676" s="4">
        <f>A675+1</f>
        <v>666</v>
      </c>
      <c r="B676" s="4">
        <f>AMPLITUDE*SIN((A676*FREQUENZ/1000+PHASENVERSCHIEBUNG/360)*2*PI())</f>
        <v>1.9021130325903188</v>
      </c>
      <c r="C676" s="4">
        <f ca="1">B676+AMPLITUDE*RAUSCHANTEIL*(2*RAND()-1)+AMPLITUDE*BAHNANTEIL*SIN(A676*50/3/1000*2*PI())</f>
        <v>2.6832220634301334</v>
      </c>
      <c r="D676" s="4">
        <f>SIN(A676/20*2*PI())</f>
        <v>0.9510565162951594</v>
      </c>
      <c r="E676" s="4">
        <f>COS(A676/20*2*PI())</f>
        <v>-0.3090169943749295</v>
      </c>
      <c r="F676" s="4">
        <f>D676*C676</f>
        <v>2.5518958280921717</v>
      </c>
      <c r="G676" s="4">
        <f>E676*C676</f>
        <v>-0.8291612172816764</v>
      </c>
      <c r="H676" s="4">
        <f>H675+(F676-H675)*BANDBREITE/1000</f>
        <v>0.9860793963069165</v>
      </c>
      <c r="I676" s="4">
        <f>I675+(G676-I675)*BANDBREITE/1000</f>
        <v>0.009787118226936342</v>
      </c>
      <c r="J676" s="4">
        <f>2*SQRT(H676*H676+I677*I677)</f>
        <v>1.9721681503838648</v>
      </c>
    </row>
    <row r="677" spans="1:10" ht="12">
      <c r="A677" s="4">
        <f>A676+1</f>
        <v>667</v>
      </c>
      <c r="B677" s="4">
        <f>AMPLITUDE*SIN((A677*FREQUENZ/1000+PHASENVERSCHIEBUNG/360)*2*PI())</f>
        <v>1.6180339887498982</v>
      </c>
      <c r="C677" s="4">
        <f ca="1">B677+AMPLITUDE*RAUSCHANTEIL*(2*RAND()-1)+AMPLITUDE*BAHNANTEIL*SIN(A677*50/3/1000*2*PI())</f>
        <v>2.2799137185702967</v>
      </c>
      <c r="D677" s="4">
        <f>SIN(A677/20*2*PI())</f>
        <v>0.8090169943749491</v>
      </c>
      <c r="E677" s="4">
        <f>COS(A677/20*2*PI())</f>
        <v>-0.5877852522924709</v>
      </c>
      <c r="F677" s="4">
        <f>D677*C677</f>
        <v>1.844488944031955</v>
      </c>
      <c r="G677" s="4">
        <f>E677*C677</f>
        <v>-1.3400996602749073</v>
      </c>
      <c r="H677" s="4">
        <f>H676+(F677-H676)*BANDBREITE/1000</f>
        <v>0.9903714440455418</v>
      </c>
      <c r="I677" s="4">
        <f>I676+(G677-I676)*BANDBREITE/1000</f>
        <v>0.0030376843344271237</v>
      </c>
      <c r="J677" s="4">
        <f>2*SQRT(H677*H677+I678*I678)</f>
        <v>1.9807710694706901</v>
      </c>
    </row>
    <row r="678" spans="1:10" ht="12">
      <c r="A678" s="4">
        <f>A677+1</f>
        <v>668</v>
      </c>
      <c r="B678" s="4">
        <f>AMPLITUDE*SIN((A678*FREQUENZ/1000+PHASENVERSCHIEBUNG/360)*2*PI())</f>
        <v>1.175570504584971</v>
      </c>
      <c r="C678" s="4">
        <f ca="1">B678+AMPLITUDE*RAUSCHANTEIL*(2*RAND()-1)+AMPLITUDE*BAHNANTEIL*SIN(A678*50/3/1000*2*PI())</f>
        <v>2.0532348566110548</v>
      </c>
      <c r="D678" s="4">
        <f>SIN(A678/20*2*PI())</f>
        <v>0.5877852522924855</v>
      </c>
      <c r="E678" s="4">
        <f>COS(A678/20*2*PI())</f>
        <v>-0.8090169943749385</v>
      </c>
      <c r="F678" s="4">
        <f>D678*C678</f>
        <v>1.2068611682088541</v>
      </c>
      <c r="G678" s="4">
        <f>E678*C678</f>
        <v>-1.6611018924413332</v>
      </c>
      <c r="H678" s="4">
        <f>H677+(F678-H677)*BANDBREITE/1000</f>
        <v>0.9914538926663583</v>
      </c>
      <c r="I678" s="4">
        <f>I677+(G678-I677)*BANDBREITE/1000</f>
        <v>-0.005283013549451678</v>
      </c>
      <c r="J678" s="4">
        <f>2*SQRT(H678*H678+I679*I679)</f>
        <v>1.9830622150831816</v>
      </c>
    </row>
    <row r="679" spans="1:10" ht="12">
      <c r="A679" s="4">
        <f>A678+1</f>
        <v>669</v>
      </c>
      <c r="B679" s="4">
        <f>AMPLITUDE*SIN((A679*FREQUENZ/1000+PHASENVERSCHIEBUNG/360)*2*PI())</f>
        <v>0.6180339887498936</v>
      </c>
      <c r="C679" s="4">
        <f ca="1">B679+AMPLITUDE*RAUSCHANTEIL*(2*RAND()-1)+AMPLITUDE*BAHNANTEIL*SIN(A679*50/3/1000*2*PI())</f>
        <v>1.4967363047985893</v>
      </c>
      <c r="D679" s="4">
        <f>SIN(A679/20*2*PI())</f>
        <v>0.3090169943749468</v>
      </c>
      <c r="E679" s="4">
        <f>COS(A679/20*2*PI())</f>
        <v>-0.9510565162951538</v>
      </c>
      <c r="F679" s="4">
        <f>D679*C679</f>
        <v>0.4625169542807243</v>
      </c>
      <c r="G679" s="4">
        <f>E679*C679</f>
        <v>-1.4234808158542278</v>
      </c>
      <c r="H679" s="4">
        <f>H678+(F679-H678)*BANDBREITE/1000</f>
        <v>0.9888092079744302</v>
      </c>
      <c r="I679" s="4">
        <f>I678+(G679-I678)*BANDBREITE/1000</f>
        <v>-0.01237400256097556</v>
      </c>
      <c r="J679" s="4">
        <f>2*SQRT(H679*H679+I680*I680)</f>
        <v>1.9778986980138376</v>
      </c>
    </row>
    <row r="680" spans="1:10" ht="12">
      <c r="A680" s="4">
        <f>A679+1</f>
        <v>670</v>
      </c>
      <c r="B680" s="4">
        <f>AMPLITUDE*SIN((A680*FREQUENZ/1000+PHASENVERSCHIEBUNG/360)*2*PI())</f>
        <v>2.3515694466175534E-14</v>
      </c>
      <c r="C680" s="4">
        <f ca="1">B680+AMPLITUDE*RAUSCHANTEIL*(2*RAND()-1)+AMPLITUDE*BAHNANTEIL*SIN(A680*50/3/1000*2*PI())</f>
        <v>0.8672288850786749</v>
      </c>
      <c r="D680" s="4">
        <f>SIN(A680/20*2*PI())</f>
        <v>1.1757847233087767E-14</v>
      </c>
      <c r="E680" s="4">
        <f>COS(A680/20*2*PI())</f>
        <v>-1</v>
      </c>
      <c r="F680" s="4">
        <f>D680*C680</f>
        <v>1.0196744746876086E-14</v>
      </c>
      <c r="G680" s="4">
        <f>E680*C680</f>
        <v>-0.8672288850786749</v>
      </c>
      <c r="H680" s="4">
        <f>H679+(F680-H679)*BANDBREITE/1000</f>
        <v>0.9838651619345581</v>
      </c>
      <c r="I680" s="4">
        <f>I679+(G680-I679)*BANDBREITE/1000</f>
        <v>-0.016648276973564056</v>
      </c>
      <c r="J680" s="4">
        <f>2*SQRT(H680*H680+I681*I681)</f>
        <v>1.9680291492473914</v>
      </c>
    </row>
    <row r="681" spans="1:10" ht="12">
      <c r="A681" s="4">
        <f>A680+1</f>
        <v>671</v>
      </c>
      <c r="B681" s="4">
        <f>AMPLITUDE*SIN((A681*FREQUENZ/1000+PHASENVERSCHIEBUNG/360)*2*PI())</f>
        <v>-0.6180339887498488</v>
      </c>
      <c r="C681" s="4">
        <f ca="1">B681+AMPLITUDE*RAUSCHANTEIL*(2*RAND()-1)+AMPLITUDE*BAHNANTEIL*SIN(A681*50/3/1000*2*PI())</f>
        <v>0.12242315543985127</v>
      </c>
      <c r="D681" s="4">
        <f>SIN(A681/20*2*PI())</f>
        <v>-0.3090169943749244</v>
      </c>
      <c r="E681" s="4">
        <f>COS(A681/20*2*PI())</f>
        <v>-0.9510565162951611</v>
      </c>
      <c r="F681" s="4">
        <f>D681*C681</f>
        <v>-0.03783083553591702</v>
      </c>
      <c r="G681" s="4">
        <f>E681*C681</f>
        <v>-0.11643133972648595</v>
      </c>
      <c r="H681" s="4">
        <f>H680+(F681-H680)*BANDBREITE/1000</f>
        <v>0.9787566819472057</v>
      </c>
      <c r="I681" s="4">
        <f>I680+(G681-I680)*BANDBREITE/1000</f>
        <v>-0.017147192287328666</v>
      </c>
      <c r="J681" s="4">
        <f>2*SQRT(H681*H681+I682*I682)</f>
        <v>1.9577941003626018</v>
      </c>
    </row>
    <row r="682" spans="1:10" ht="12">
      <c r="A682" s="4">
        <f>A681+1</f>
        <v>672</v>
      </c>
      <c r="B682" s="4">
        <f>AMPLITUDE*SIN((A682*FREQUENZ/1000+PHASENVERSCHIEBUNG/360)*2*PI())</f>
        <v>-1.175570504584933</v>
      </c>
      <c r="C682" s="4">
        <f ca="1">B682+AMPLITUDE*RAUSCHANTEIL*(2*RAND()-1)+AMPLITUDE*BAHNANTEIL*SIN(A682*50/3/1000*2*PI())</f>
        <v>-0.11979798069203573</v>
      </c>
      <c r="D682" s="4">
        <f>SIN(A682/20*2*PI())</f>
        <v>-0.5877852522924665</v>
      </c>
      <c r="E682" s="4">
        <f>COS(A682/20*2*PI())</f>
        <v>-0.8090169943749523</v>
      </c>
      <c r="F682" s="4">
        <f>D682*C682</f>
        <v>0.07041548630519626</v>
      </c>
      <c r="G682" s="4">
        <f>E682*C682</f>
        <v>0.09691860227165933</v>
      </c>
      <c r="H682" s="4">
        <f>H681+(F682-H681)*BANDBREITE/1000</f>
        <v>0.9742149759689956</v>
      </c>
      <c r="I682" s="4">
        <f>I681+(G682-I681)*BANDBREITE/1000</f>
        <v>-0.016576863314533726</v>
      </c>
      <c r="J682" s="4">
        <f>2*SQRT(H682*H682+I683*I683)</f>
        <v>1.9486458009335927</v>
      </c>
    </row>
    <row r="683" spans="1:10" ht="12">
      <c r="A683" s="4">
        <f>A682+1</f>
        <v>673</v>
      </c>
      <c r="B683" s="4">
        <f>AMPLITUDE*SIN((A683*FREQUENZ/1000+PHASENVERSCHIEBUNG/360)*2*PI())</f>
        <v>-1.6180339887498705</v>
      </c>
      <c r="C683" s="4">
        <f ca="1">B683+AMPLITUDE*RAUSCHANTEIL*(2*RAND()-1)+AMPLITUDE*BAHNANTEIL*SIN(A683*50/3/1000*2*PI())</f>
        <v>-0.6779443079802596</v>
      </c>
      <c r="D683" s="4">
        <f>SIN(A683/20*2*PI())</f>
        <v>-0.8090169943749352</v>
      </c>
      <c r="E683" s="4">
        <f>COS(A683/20*2*PI())</f>
        <v>-0.5877852522924898</v>
      </c>
      <c r="F683" s="4">
        <f>D683*C683</f>
        <v>0.5484684663957851</v>
      </c>
      <c r="G683" s="4">
        <f>E683*C683</f>
        <v>0.3984856661064343</v>
      </c>
      <c r="H683" s="4">
        <f>H682+(F683-H682)*BANDBREITE/1000</f>
        <v>0.9720862434211296</v>
      </c>
      <c r="I683" s="4">
        <f>I682+(G683-I682)*BANDBREITE/1000</f>
        <v>-0.014501550667428885</v>
      </c>
      <c r="J683" s="4">
        <f>2*SQRT(H683*H683+I684*I684)</f>
        <v>1.9443454176836903</v>
      </c>
    </row>
    <row r="684" spans="1:10" ht="12">
      <c r="A684" s="4">
        <f>A683+1</f>
        <v>674</v>
      </c>
      <c r="B684" s="4">
        <f>AMPLITUDE*SIN((A684*FREQUENZ/1000+PHASENVERSCHIEBUNG/360)*2*PI())</f>
        <v>-1.9021130325903217</v>
      </c>
      <c r="C684" s="4">
        <f ca="1">B684+AMPLITUDE*RAUSCHANTEIL*(2*RAND()-1)+AMPLITUDE*BAHNANTEIL*SIN(A684*50/3/1000*2*PI())</f>
        <v>-0.9470507080918519</v>
      </c>
      <c r="D684" s="4">
        <f>SIN(A684/20*2*PI())</f>
        <v>-0.9510565162951609</v>
      </c>
      <c r="E684" s="4">
        <f>COS(A684/20*2*PI())</f>
        <v>-0.30901699437492486</v>
      </c>
      <c r="F684" s="4">
        <f>D684*C684</f>
        <v>0.9006987471927019</v>
      </c>
      <c r="G684" s="4">
        <f>E684*C684</f>
        <v>0.2926547633351884</v>
      </c>
      <c r="H684" s="4">
        <f>H683+(F684-H683)*BANDBREITE/1000</f>
        <v>0.9717293059399874</v>
      </c>
      <c r="I684" s="4">
        <f>I683+(G684-I683)*BANDBREITE/1000</f>
        <v>-0.012965769097415798</v>
      </c>
      <c r="J684" s="4">
        <f>2*SQRT(H684*H684+I685*I685)</f>
        <v>1.9436298806943604</v>
      </c>
    </row>
    <row r="685" spans="1:10" ht="12">
      <c r="A685" s="4">
        <f>A684+1</f>
        <v>675</v>
      </c>
      <c r="B685" s="4">
        <f>AMPLITUDE*SIN((A685*FREQUENZ/1000+PHASENVERSCHIEBUNG/360)*2*PI())</f>
        <v>-2</v>
      </c>
      <c r="C685" s="4">
        <f ca="1">B685+AMPLITUDE*RAUSCHANTEIL*(2*RAND()-1)+AMPLITUDE*BAHNANTEIL*SIN(A685*50/3/1000*2*PI())</f>
        <v>-0.9970063524320723</v>
      </c>
      <c r="D685" s="4">
        <f>SIN(A685/20*2*PI())</f>
        <v>-1</v>
      </c>
      <c r="E685" s="4">
        <f>COS(A685/20*2*PI())</f>
        <v>-1.7148150091245887E-14</v>
      </c>
      <c r="F685" s="4">
        <f>D685*C685</f>
        <v>0.9970063524320723</v>
      </c>
      <c r="G685" s="4">
        <f>E685*C685</f>
        <v>1.709681457343077E-14</v>
      </c>
      <c r="H685" s="4">
        <f>H684+(F685-H684)*BANDBREITE/1000</f>
        <v>0.9718556911724479</v>
      </c>
      <c r="I685" s="4">
        <f>I684+(G685-I684)*BANDBREITE/1000</f>
        <v>-0.012900940251928634</v>
      </c>
      <c r="J685" s="4">
        <f>2*SQRT(H685*H685+I686*I686)</f>
        <v>1.9439238847073532</v>
      </c>
    </row>
    <row r="686" spans="1:10" ht="12">
      <c r="A686" s="4">
        <f>A685+1</f>
        <v>676</v>
      </c>
      <c r="B686" s="4">
        <f>AMPLITUDE*SIN((A686*FREQUENZ/1000+PHASENVERSCHIEBUNG/360)*2*PI())</f>
        <v>-1.9021130325903255</v>
      </c>
      <c r="C686" s="4">
        <f ca="1">B686+AMPLITUDE*RAUSCHANTEIL*(2*RAND()-1)+AMPLITUDE*BAHNANTEIL*SIN(A686*50/3/1000*2*PI())</f>
        <v>-0.9933548744088401</v>
      </c>
      <c r="D686" s="4">
        <f>SIN(A686/20*2*PI())</f>
        <v>-0.9510565162951627</v>
      </c>
      <c r="E686" s="4">
        <f>COS(A686/20*2*PI())</f>
        <v>0.30901699437491925</v>
      </c>
      <c r="F686" s="4">
        <f>D686*C686</f>
        <v>0.9447366263000904</v>
      </c>
      <c r="G686" s="4">
        <f>E686*C686</f>
        <v>-0.3069635376374952</v>
      </c>
      <c r="H686" s="4">
        <f>H685+(F686-H685)*BANDBREITE/1000</f>
        <v>0.971720095848086</v>
      </c>
      <c r="I686" s="4">
        <f>I685+(G686-I685)*BANDBREITE/1000</f>
        <v>-0.014371253238856466</v>
      </c>
      <c r="J686" s="4">
        <f>2*SQRT(H686*H686+I687*I687)</f>
        <v>1.9436933116879376</v>
      </c>
    </row>
    <row r="687" spans="1:10" ht="12">
      <c r="A687" s="4">
        <f>A686+1</f>
        <v>677</v>
      </c>
      <c r="B687" s="4">
        <f>AMPLITUDE*SIN((A687*FREQUENZ/1000+PHASENVERSCHIEBUNG/360)*2*PI())</f>
        <v>-1.6180339887498774</v>
      </c>
      <c r="C687" s="4">
        <f ca="1">B687+AMPLITUDE*RAUSCHANTEIL*(2*RAND()-1)+AMPLITUDE*BAHNANTEIL*SIN(A687*50/3/1000*2*PI())</f>
        <v>-0.4710163925040035</v>
      </c>
      <c r="D687" s="4">
        <f>SIN(A687/20*2*PI())</f>
        <v>-0.8090169943749387</v>
      </c>
      <c r="E687" s="4">
        <f>COS(A687/20*2*PI())</f>
        <v>0.5877852522924851</v>
      </c>
      <c r="F687" s="4">
        <f>D687*C687</f>
        <v>0.38106026616491534</v>
      </c>
      <c r="G687" s="4">
        <f>E687*C687</f>
        <v>-0.2768564891018619</v>
      </c>
      <c r="H687" s="4">
        <f>H686+(F687-H686)*BANDBREITE/1000</f>
        <v>0.9687667966996703</v>
      </c>
      <c r="I687" s="4">
        <f>I686+(G687-I686)*BANDBREITE/1000</f>
        <v>-0.015683679418171493</v>
      </c>
      <c r="J687" s="4">
        <f>2*SQRT(H687*H687+I688*I688)</f>
        <v>1.9377884169465862</v>
      </c>
    </row>
    <row r="688" spans="1:10" ht="12">
      <c r="A688" s="4">
        <f>A687+1</f>
        <v>678</v>
      </c>
      <c r="B688" s="4">
        <f>AMPLITUDE*SIN((A688*FREQUENZ/1000+PHASENVERSCHIEBUNG/360)*2*PI())</f>
        <v>-1.1755705045849885</v>
      </c>
      <c r="C688" s="4">
        <f ca="1">B688+AMPLITUDE*RAUSCHANTEIL*(2*RAND()-1)+AMPLITUDE*BAHNANTEIL*SIN(A688*50/3/1000*2*PI())</f>
        <v>-0.02649653023094145</v>
      </c>
      <c r="D688" s="4">
        <f>SIN(A688/20*2*PI())</f>
        <v>-0.5877852522924942</v>
      </c>
      <c r="E688" s="4">
        <f>COS(A688/20*2*PI())</f>
        <v>0.8090169943749321</v>
      </c>
      <c r="F688" s="4">
        <f>D688*C688</f>
        <v>0.01557426970666962</v>
      </c>
      <c r="G688" s="4">
        <f>E688*C688</f>
        <v>-0.02143614324880078</v>
      </c>
      <c r="H688" s="4">
        <f>H687+(F688-H687)*BANDBREITE/1000</f>
        <v>0.9640008340647053</v>
      </c>
      <c r="I688" s="4">
        <f>I687+(G688-I687)*BANDBREITE/1000</f>
        <v>-0.01571244173732464</v>
      </c>
      <c r="J688" s="4">
        <f>2*SQRT(H688*H688+I689*I689)</f>
        <v>1.928200671586761</v>
      </c>
    </row>
    <row r="689" spans="1:10" ht="12">
      <c r="A689" s="4">
        <f>A688+1</f>
        <v>679</v>
      </c>
      <c r="B689" s="4">
        <f>AMPLITUDE*SIN((A689*FREQUENZ/1000+PHASENVERSCHIEBUNG/360)*2*PI())</f>
        <v>-0.6180339887498599</v>
      </c>
      <c r="C689" s="4">
        <f ca="1">B689+AMPLITUDE*RAUSCHANTEIL*(2*RAND()-1)+AMPLITUDE*BAHNANTEIL*SIN(A689*50/3/1000*2*PI())</f>
        <v>0.3749321796203129</v>
      </c>
      <c r="D689" s="4">
        <f>SIN(A689/20*2*PI())</f>
        <v>-0.30901699437492997</v>
      </c>
      <c r="E689" s="4">
        <f>COS(A689/20*2*PI())</f>
        <v>0.9510565162951592</v>
      </c>
      <c r="F689" s="4">
        <f>D689*C689</f>
        <v>-0.11586041524071046</v>
      </c>
      <c r="G689" s="4">
        <f>E689*C689</f>
        <v>0.3565816925966457</v>
      </c>
      <c r="H689" s="4">
        <f>H688+(F689-H688)*BANDBREITE/1000</f>
        <v>0.9586015278181782</v>
      </c>
      <c r="I689" s="4">
        <f>I688+(G689-I688)*BANDBREITE/1000</f>
        <v>-0.013850971065654787</v>
      </c>
      <c r="J689" s="4">
        <f>2*SQRT(H689*H689+I690*I690)</f>
        <v>1.9172939036060836</v>
      </c>
    </row>
    <row r="690" spans="1:10" ht="12">
      <c r="A690" s="4">
        <f>A689+1</f>
        <v>680</v>
      </c>
      <c r="B690" s="4">
        <f>AMPLITUDE*SIN((A690*FREQUENZ/1000+PHASENVERSCHIEBUNG/360)*2*PI())</f>
        <v>1.1766512962000004E-14</v>
      </c>
      <c r="C690" s="4">
        <f ca="1">B690+AMPLITUDE*RAUSCHANTEIL*(2*RAND()-1)+AMPLITUDE*BAHNANTEIL*SIN(A690*50/3/1000*2*PI())</f>
        <v>0.8899127888398722</v>
      </c>
      <c r="D690" s="4">
        <f>SIN(A690/20*2*PI())</f>
        <v>5.883256481000002E-15</v>
      </c>
      <c r="E690" s="4">
        <f>COS(A690/20*2*PI())</f>
        <v>1</v>
      </c>
      <c r="F690" s="4">
        <f>D690*C690</f>
        <v>5.235585182466964E-15</v>
      </c>
      <c r="G690" s="4">
        <f>E690*C690</f>
        <v>0.8899127888398722</v>
      </c>
      <c r="H690" s="4">
        <f>H689+(F690-H689)*BANDBREITE/1000</f>
        <v>0.9538085201790873</v>
      </c>
      <c r="I690" s="4">
        <f>I689+(G690-I689)*BANDBREITE/1000</f>
        <v>-0.009332152266127151</v>
      </c>
      <c r="J690" s="4">
        <f>2*SQRT(H690*H690+I691*I691)</f>
        <v>1.9076270672202589</v>
      </c>
    </row>
    <row r="691" spans="1:10" ht="12">
      <c r="A691" s="4">
        <f>A690+1</f>
        <v>681</v>
      </c>
      <c r="B691" s="4">
        <f>AMPLITUDE*SIN((A691*FREQUENZ/1000+PHASENVERSCHIEBUNG/360)*2*PI())</f>
        <v>0.6180339887498283</v>
      </c>
      <c r="C691" s="4">
        <f ca="1">B691+AMPLITUDE*RAUSCHANTEIL*(2*RAND()-1)+AMPLITUDE*BAHNANTEIL*SIN(A691*50/3/1000*2*PI())</f>
        <v>1.3023333618057866</v>
      </c>
      <c r="D691" s="4">
        <f>SIN(A691/20*2*PI())</f>
        <v>0.30901699437491414</v>
      </c>
      <c r="E691" s="4">
        <f>COS(A691/20*2*PI())</f>
        <v>0.9510565162951644</v>
      </c>
      <c r="F691" s="4">
        <f>D691*C691</f>
        <v>0.40244314113940177</v>
      </c>
      <c r="G691" s="4">
        <f>E691*C691</f>
        <v>1.2385926301339814</v>
      </c>
      <c r="H691" s="4">
        <f>H690+(F691-H690)*BANDBREITE/1000</f>
        <v>0.9510516932838889</v>
      </c>
      <c r="I691" s="4">
        <f>I690+(G691-I690)*BANDBREITE/1000</f>
        <v>-0.003092528354126609</v>
      </c>
      <c r="J691" s="4">
        <f>2*SQRT(H691*H691+I692*I692)</f>
        <v>1.9021216023451977</v>
      </c>
    </row>
    <row r="692" spans="1:10" ht="12">
      <c r="A692" s="4">
        <f>A691+1</f>
        <v>682</v>
      </c>
      <c r="B692" s="4">
        <f>AMPLITUDE*SIN((A692*FREQUENZ/1000+PHASENVERSCHIEBUNG/360)*2*PI())</f>
        <v>1.1755705045849614</v>
      </c>
      <c r="C692" s="4">
        <f ca="1">B692+AMPLITUDE*RAUSCHANTEIL*(2*RAND()-1)+AMPLITUDE*BAHNANTEIL*SIN(A692*50/3/1000*2*PI())</f>
        <v>1.7896544108520482</v>
      </c>
      <c r="D692" s="4">
        <f>SIN(A692/20*2*PI())</f>
        <v>0.5877852522924807</v>
      </c>
      <c r="E692" s="4">
        <f>COS(A692/20*2*PI())</f>
        <v>0.8090169943749419</v>
      </c>
      <c r="F692" s="4">
        <f>D692*C692</f>
        <v>1.051932469399022</v>
      </c>
      <c r="G692" s="4">
        <f>E692*C692</f>
        <v>1.4478608324373814</v>
      </c>
      <c r="H692" s="4">
        <f>H691+(F692-H691)*BANDBREITE/1000</f>
        <v>0.9515560971644647</v>
      </c>
      <c r="I692" s="4">
        <f>I691+(G692-I691)*BANDBREITE/1000</f>
        <v>0.004162238449830931</v>
      </c>
      <c r="J692" s="4">
        <f>2*SQRT(H692*H692+I693*I693)</f>
        <v>1.9032411636454818</v>
      </c>
    </row>
    <row r="693" spans="1:10" ht="12">
      <c r="A693" s="4">
        <f>A692+1</f>
        <v>683</v>
      </c>
      <c r="B693" s="4">
        <f>AMPLITUDE*SIN((A693*FREQUENZ/1000+PHASENVERSCHIEBUNG/360)*2*PI())</f>
        <v>1.6180339887498578</v>
      </c>
      <c r="C693" s="4">
        <f ca="1">B693+AMPLITUDE*RAUSCHANTEIL*(2*RAND()-1)+AMPLITUDE*BAHNANTEIL*SIN(A693*50/3/1000*2*PI())</f>
        <v>2.360295982416953</v>
      </c>
      <c r="D693" s="4">
        <f>SIN(A693/20*2*PI())</f>
        <v>0.8090169943749289</v>
      </c>
      <c r="E693" s="4">
        <f>COS(A693/20*2*PI())</f>
        <v>0.5877852522924987</v>
      </c>
      <c r="F693" s="4">
        <f>D693*C693</f>
        <v>1.9095195615301832</v>
      </c>
      <c r="G693" s="4">
        <f>E693*C693</f>
        <v>1.3873471695099198</v>
      </c>
      <c r="H693" s="4">
        <f>H692+(F693-H692)*BANDBREITE/1000</f>
        <v>0.9563459144862932</v>
      </c>
      <c r="I693" s="4">
        <f>I692+(G693-I692)*BANDBREITE/1000</f>
        <v>0.011078163105131374</v>
      </c>
      <c r="J693" s="4">
        <f>2*SQRT(H693*H693+I694*I694)</f>
        <v>1.9129191571858062</v>
      </c>
    </row>
    <row r="694" spans="1:10" ht="12">
      <c r="A694" s="4">
        <f>A693+1</f>
        <v>684</v>
      </c>
      <c r="B694" s="4">
        <f>AMPLITUDE*SIN((A694*FREQUENZ/1000+PHASENVERSCHIEBUNG/360)*2*PI())</f>
        <v>1.902113032590315</v>
      </c>
      <c r="C694" s="4">
        <f ca="1">B694+AMPLITUDE*RAUSCHANTEIL*(2*RAND()-1)+AMPLITUDE*BAHNANTEIL*SIN(A694*50/3/1000*2*PI())</f>
        <v>2.409126912042976</v>
      </c>
      <c r="D694" s="4">
        <f>SIN(A694/20*2*PI())</f>
        <v>0.9510565162951575</v>
      </c>
      <c r="E694" s="4">
        <f>COS(A694/20*2*PI())</f>
        <v>0.30901699437493513</v>
      </c>
      <c r="F694" s="4">
        <f>D694*C694</f>
        <v>2.291215848280503</v>
      </c>
      <c r="G694" s="4">
        <f>E694*C694</f>
        <v>0.7444611574272891</v>
      </c>
      <c r="H694" s="4">
        <f>H693+(F694-H693)*BANDBREITE/1000</f>
        <v>0.9630202641552643</v>
      </c>
      <c r="I694" s="4">
        <f>I693+(G694-I693)*BANDBREITE/1000</f>
        <v>0.014745078076742163</v>
      </c>
      <c r="J694" s="4">
        <f>2*SQRT(H694*H694+I695*I695)</f>
        <v>1.926264029424131</v>
      </c>
    </row>
    <row r="695" spans="1:10" ht="12">
      <c r="A695" s="4">
        <f>A694+1</f>
        <v>685</v>
      </c>
      <c r="B695" s="4">
        <f>AMPLITUDE*SIN((A695*FREQUENZ/1000+PHASENVERSCHIEBUNG/360)*2*PI())</f>
        <v>2</v>
      </c>
      <c r="C695" s="4">
        <f ca="1">B695+AMPLITUDE*RAUSCHANTEIL*(2*RAND()-1)+AMPLITUDE*BAHNANTEIL*SIN(A695*50/3/1000*2*PI())</f>
        <v>2.575537614338108</v>
      </c>
      <c r="D695" s="4">
        <f>SIN(A695/20*2*PI())</f>
        <v>1</v>
      </c>
      <c r="E695" s="4">
        <f>COS(A695/20*2*PI())</f>
        <v>-4.92953622841883E-16</v>
      </c>
      <c r="F695" s="4">
        <f>D695*C695</f>
        <v>2.575537614338108</v>
      </c>
      <c r="G695" s="4">
        <f>E695*C695</f>
        <v>-1.269620597753511E-15</v>
      </c>
      <c r="H695" s="4">
        <f>H694+(F695-H694)*BANDBREITE/1000</f>
        <v>0.9710828509061785</v>
      </c>
      <c r="I695" s="4">
        <f>I694+(G695-I694)*BANDBREITE/1000</f>
        <v>0.014671352686358446</v>
      </c>
      <c r="J695" s="4">
        <f>2*SQRT(H695*H695+I696*I696)</f>
        <v>1.9422923794435774</v>
      </c>
    </row>
    <row r="696" spans="1:10" ht="12">
      <c r="A696" s="4">
        <f>A695+1</f>
        <v>686</v>
      </c>
      <c r="B696" s="4">
        <f>AMPLITUDE*SIN((A696*FREQUENZ/1000+PHASENVERSCHIEBUNG/360)*2*PI())</f>
        <v>1.9021130325903322</v>
      </c>
      <c r="C696" s="4">
        <f ca="1">B696+AMPLITUDE*RAUSCHANTEIL*(2*RAND()-1)+AMPLITUDE*BAHNANTEIL*SIN(A696*50/3/1000*2*PI())</f>
        <v>2.2695360124963857</v>
      </c>
      <c r="D696" s="4">
        <f>SIN(A696/20*2*PI())</f>
        <v>0.9510565162951661</v>
      </c>
      <c r="E696" s="4">
        <f>COS(A696/20*2*PI())</f>
        <v>-0.30901699437490904</v>
      </c>
      <c r="F696" s="4">
        <f>D696*C696</f>
        <v>2.158457013651235</v>
      </c>
      <c r="G696" s="4">
        <f>E696*C696</f>
        <v>-0.7013251972072491</v>
      </c>
      <c r="H696" s="4">
        <f>H695+(F696-H695)*BANDBREITE/1000</f>
        <v>0.9770197217199038</v>
      </c>
      <c r="I696" s="4">
        <f>I695+(G696-I695)*BANDBREITE/1000</f>
        <v>0.01109136993689041</v>
      </c>
      <c r="J696" s="4">
        <f>2*SQRT(H696*H696+I697*I697)</f>
        <v>1.9540672261605254</v>
      </c>
    </row>
    <row r="697" spans="1:10" ht="12">
      <c r="A697" s="4">
        <f>A696+1</f>
        <v>687</v>
      </c>
      <c r="B697" s="4">
        <f>AMPLITUDE*SIN((A697*FREQUENZ/1000+PHASENVERSCHIEBUNG/360)*2*PI())</f>
        <v>1.6180339887498902</v>
      </c>
      <c r="C697" s="4">
        <f ca="1">B697+AMPLITUDE*RAUSCHANTEIL*(2*RAND()-1)+AMPLITUDE*BAHNANTEIL*SIN(A697*50/3/1000*2*PI())</f>
        <v>1.982315346749001</v>
      </c>
      <c r="D697" s="4">
        <f>SIN(A697/20*2*PI())</f>
        <v>0.8090169943749451</v>
      </c>
      <c r="E697" s="4">
        <f>COS(A697/20*2*PI())</f>
        <v>-0.5877852522924764</v>
      </c>
      <c r="F697" s="4">
        <f>D697*C697</f>
        <v>1.603726803730204</v>
      </c>
      <c r="G697" s="4">
        <f>E697*C697</f>
        <v>-1.1651757262121092</v>
      </c>
      <c r="H697" s="4">
        <f>H696+(F697-H696)*BANDBREITE/1000</f>
        <v>0.9801532571299553</v>
      </c>
      <c r="I697" s="4">
        <f>I696+(G697-I696)*BANDBREITE/1000</f>
        <v>0.005210034456145412</v>
      </c>
      <c r="J697" s="4">
        <f>2*SQRT(H697*H697+I698*I698)</f>
        <v>1.9603067967895391</v>
      </c>
    </row>
    <row r="698" spans="1:10" ht="12">
      <c r="A698" s="4">
        <f>A697+1</f>
        <v>688</v>
      </c>
      <c r="B698" s="4">
        <f>AMPLITUDE*SIN((A698*FREQUENZ/1000+PHASENVERSCHIEBUNG/360)*2*PI())</f>
        <v>1.1755705045849598</v>
      </c>
      <c r="C698" s="4">
        <f ca="1">B698+AMPLITUDE*RAUSCHANTEIL*(2*RAND()-1)+AMPLITUDE*BAHNANTEIL*SIN(A698*50/3/1000*2*PI())</f>
        <v>1.4116436242714971</v>
      </c>
      <c r="D698" s="4">
        <f>SIN(A698/20*2*PI())</f>
        <v>0.5877852522924799</v>
      </c>
      <c r="E698" s="4">
        <f>COS(A698/20*2*PI())</f>
        <v>-0.8090169943749426</v>
      </c>
      <c r="F698" s="4">
        <f>D698*C698</f>
        <v>0.8297433038394927</v>
      </c>
      <c r="G698" s="4">
        <f>E698*C698</f>
        <v>-1.1420436820366773</v>
      </c>
      <c r="H698" s="4">
        <f>H697+(F698-H697)*BANDBREITE/1000</f>
        <v>0.979401207363503</v>
      </c>
      <c r="I698" s="4">
        <f>I697+(G698-I697)*BANDBREITE/1000</f>
        <v>-0.0005262341263187016</v>
      </c>
      <c r="J698" s="4">
        <f>2*SQRT(H698*H698+I699*I699)</f>
        <v>1.9588228940412067</v>
      </c>
    </row>
    <row r="699" spans="1:10" ht="12">
      <c r="A699" s="4">
        <f>A698+1</f>
        <v>689</v>
      </c>
      <c r="B699" s="4">
        <f>AMPLITUDE*SIN((A699*FREQUENZ/1000+PHASENVERSCHIEBUNG/360)*2*PI())</f>
        <v>0.6180339887498805</v>
      </c>
      <c r="C699" s="4">
        <f ca="1">B699+AMPLITUDE*RAUSCHANTEIL*(2*RAND()-1)+AMPLITUDE*BAHNANTEIL*SIN(A699*50/3/1000*2*PI())</f>
        <v>0.8316992349766303</v>
      </c>
      <c r="D699" s="4">
        <f>SIN(A699/20*2*PI())</f>
        <v>0.30901699437494023</v>
      </c>
      <c r="E699" s="4">
        <f>COS(A699/20*2*PI())</f>
        <v>-0.9510565162951559</v>
      </c>
      <c r="F699" s="4">
        <f>D699*C699</f>
        <v>0.25700919781641546</v>
      </c>
      <c r="G699" s="4">
        <f>E699*C699</f>
        <v>-0.7909929770222203</v>
      </c>
      <c r="H699" s="4">
        <f>H698+(F699-H698)*BANDBREITE/1000</f>
        <v>0.9757892473157675</v>
      </c>
      <c r="I699" s="4">
        <f>I698+(G699-I698)*BANDBREITE/1000</f>
        <v>-0.00447856784079821</v>
      </c>
      <c r="J699" s="4">
        <f>2*SQRT(H699*H699+I700*I700)</f>
        <v>1.9515930272450939</v>
      </c>
    </row>
    <row r="700" spans="1:10" ht="12">
      <c r="A700" s="4">
        <f>A699+1</f>
        <v>690</v>
      </c>
      <c r="B700" s="4">
        <f>AMPLITUDE*SIN((A700*FREQUENZ/1000+PHASENVERSCHIEBUNG/360)*2*PI())</f>
        <v>9.794698470632472E-15</v>
      </c>
      <c r="C700" s="4">
        <f ca="1">B700+AMPLITUDE*RAUSCHANTEIL*(2*RAND()-1)+AMPLITUDE*BAHNANTEIL*SIN(A700*50/3/1000*2*PI())</f>
        <v>-0.13808638695625836</v>
      </c>
      <c r="D700" s="4">
        <f>SIN(A700/20*2*PI())</f>
        <v>4.897349235316236E-15</v>
      </c>
      <c r="E700" s="4">
        <f>COS(A700/20*2*PI())</f>
        <v>-1</v>
      </c>
      <c r="F700" s="4">
        <f>D700*C700</f>
        <v>-6.762572615678138E-16</v>
      </c>
      <c r="G700" s="4">
        <f>E700*C700</f>
        <v>0.13808638695625836</v>
      </c>
      <c r="H700" s="4">
        <f>H699+(F700-H699)*BANDBREITE/1000</f>
        <v>0.9709103010791887</v>
      </c>
      <c r="I700" s="4">
        <f>I699+(G700-I699)*BANDBREITE/1000</f>
        <v>-0.003765743066812927</v>
      </c>
      <c r="J700" s="4">
        <f>2*SQRT(H700*H700+I701*I701)</f>
        <v>1.941820654663215</v>
      </c>
    </row>
    <row r="701" spans="1:10" ht="12">
      <c r="A701" s="4">
        <f>A700+1</f>
        <v>691</v>
      </c>
      <c r="B701" s="4">
        <f>AMPLITUDE*SIN((A701*FREQUENZ/1000+PHASENVERSCHIEBUNG/360)*2*PI())</f>
        <v>-0.6180339887498619</v>
      </c>
      <c r="C701" s="4">
        <f ca="1">B701+AMPLITUDE*RAUSCHANTEIL*(2*RAND()-1)+AMPLITUDE*BAHNANTEIL*SIN(A701*50/3/1000*2*PI())</f>
        <v>-0.7404675416491864</v>
      </c>
      <c r="D701" s="4">
        <f>SIN(A701/20*2*PI())</f>
        <v>-0.30901699437493096</v>
      </c>
      <c r="E701" s="4">
        <f>COS(A701/20*2*PI())</f>
        <v>-0.951056516295159</v>
      </c>
      <c r="F701" s="4">
        <f>D701*C701</f>
        <v>0.2288170541526256</v>
      </c>
      <c r="G701" s="4">
        <f>E701*C701</f>
        <v>0.7042264805905157</v>
      </c>
      <c r="H701" s="4">
        <f>H700+(F701-H700)*BANDBREITE/1000</f>
        <v>0.967199834844556</v>
      </c>
      <c r="I701" s="4">
        <f>I700+(G701-I700)*BANDBREITE/1000</f>
        <v>-0.00022578194852628398</v>
      </c>
      <c r="J701" s="4">
        <f>2*SQRT(H701*H701+I702*I702)</f>
        <v>1.9344356709387547</v>
      </c>
    </row>
    <row r="702" spans="1:10" ht="12">
      <c r="A702" s="4">
        <f>A701+1</f>
        <v>692</v>
      </c>
      <c r="B702" s="4">
        <f>AMPLITUDE*SIN((A702*FREQUENZ/1000+PHASENVERSCHIEBUNG/360)*2*PI())</f>
        <v>-1.175570504584944</v>
      </c>
      <c r="C702" s="4">
        <f ca="1">B702+AMPLITUDE*RAUSCHANTEIL*(2*RAND()-1)+AMPLITUDE*BAHNANTEIL*SIN(A702*50/3/1000*2*PI())</f>
        <v>-1.5143222098827527</v>
      </c>
      <c r="D702" s="4">
        <f>SIN(A702/20*2*PI())</f>
        <v>-0.587785252292472</v>
      </c>
      <c r="E702" s="4">
        <f>COS(A702/20*2*PI())</f>
        <v>-0.8090169943749482</v>
      </c>
      <c r="F702" s="4">
        <f>D702*C702</f>
        <v>0.8900962621880275</v>
      </c>
      <c r="G702" s="4">
        <f>E702*C702</f>
        <v>1.2251124027545741</v>
      </c>
      <c r="H702" s="4">
        <f>H701+(F702-H701)*BANDBREITE/1000</f>
        <v>0.9668143169812733</v>
      </c>
      <c r="I702" s="4">
        <f>I701+(G702-I701)*BANDBREITE/1000</f>
        <v>0.0059009089749892185</v>
      </c>
      <c r="J702" s="4">
        <f>2*SQRT(H702*H702+I703*I703)</f>
        <v>1.9337544606098478</v>
      </c>
    </row>
    <row r="703" spans="1:10" ht="12">
      <c r="A703" s="4">
        <f>A702+1</f>
        <v>693</v>
      </c>
      <c r="B703" s="4">
        <f>AMPLITUDE*SIN((A703*FREQUENZ/1000+PHASENVERSCHIEBUNG/360)*2*PI())</f>
        <v>-1.6180339887498785</v>
      </c>
      <c r="C703" s="4">
        <f ca="1">B703+AMPLITUDE*RAUSCHANTEIL*(2*RAND()-1)+AMPLITUDE*BAHNANTEIL*SIN(A703*50/3/1000*2*PI())</f>
        <v>-1.7551738083003452</v>
      </c>
      <c r="D703" s="4">
        <f>SIN(A703/20*2*PI())</f>
        <v>-0.8090169943749392</v>
      </c>
      <c r="E703" s="4">
        <f>COS(A703/20*2*PI())</f>
        <v>-0.5877852522924844</v>
      </c>
      <c r="F703" s="4">
        <f>D703*C703</f>
        <v>1.419965438996761</v>
      </c>
      <c r="G703" s="4">
        <f>E703*C703</f>
        <v>1.031665279728979</v>
      </c>
      <c r="H703" s="4">
        <f>H702+(F703-H702)*BANDBREITE/1000</f>
        <v>0.9690800725913508</v>
      </c>
      <c r="I703" s="4">
        <f>I702+(G703-I702)*BANDBREITE/1000</f>
        <v>0.011029730828759167</v>
      </c>
      <c r="J703" s="4">
        <f>2*SQRT(H703*H703+I704*I704)</f>
        <v>1.9383811541793552</v>
      </c>
    </row>
    <row r="704" spans="1:10" ht="12">
      <c r="A704" s="4">
        <f>A703+1</f>
        <v>694</v>
      </c>
      <c r="B704" s="4">
        <f>AMPLITUDE*SIN((A704*FREQUENZ/1000+PHASENVERSCHIEBUNG/360)*2*PI())</f>
        <v>-1.9021130325903086</v>
      </c>
      <c r="C704" s="4">
        <f ca="1">B704+AMPLITUDE*RAUSCHANTEIL*(2*RAND()-1)+AMPLITUDE*BAHNANTEIL*SIN(A704*50/3/1000*2*PI())</f>
        <v>-2.369169490310859</v>
      </c>
      <c r="D704" s="4">
        <f>SIN(A704/20*2*PI())</f>
        <v>-0.9510565162951543</v>
      </c>
      <c r="E704" s="4">
        <f>COS(A704/20*2*PI())</f>
        <v>-0.30901699437494534</v>
      </c>
      <c r="F704" s="4">
        <f>D704*C704</f>
        <v>2.253214081967812</v>
      </c>
      <c r="G704" s="4">
        <f>E704*C704</f>
        <v>0.7321136350606828</v>
      </c>
      <c r="H704" s="4">
        <f>H703+(F704-H703)*BANDBREITE/1000</f>
        <v>0.975500742638233</v>
      </c>
      <c r="I704" s="4">
        <f>I703+(G704-I703)*BANDBREITE/1000</f>
        <v>0.014635150349918784</v>
      </c>
      <c r="J704" s="4">
        <f>2*SQRT(H704*H704+I705*I705)</f>
        <v>1.951218849839189</v>
      </c>
    </row>
    <row r="705" spans="1:10" ht="12">
      <c r="A705" s="4">
        <f>A704+1</f>
        <v>695</v>
      </c>
      <c r="B705" s="4">
        <f>AMPLITUDE*SIN((A705*FREQUENZ/1000+PHASENVERSCHIEBUNG/360)*2*PI())</f>
        <v>-2</v>
      </c>
      <c r="C705" s="4">
        <f ca="1">B705+AMPLITUDE*RAUSCHANTEIL*(2*RAND()-1)+AMPLITUDE*BAHNANTEIL*SIN(A705*50/3/1000*2*PI())</f>
        <v>-2.69512364119291</v>
      </c>
      <c r="D705" s="4">
        <f>SIN(A705/20*2*PI())</f>
        <v>-1</v>
      </c>
      <c r="E705" s="4">
        <f>COS(A705/20*2*PI())</f>
        <v>-1.0287652093474354E-14</v>
      </c>
      <c r="F705" s="4">
        <f>D705*C705</f>
        <v>2.69512364119291</v>
      </c>
      <c r="G705" s="4">
        <f>E705*C705</f>
        <v>2.7726494369490466E-14</v>
      </c>
      <c r="H705" s="4">
        <f>H704+(F705-H704)*BANDBREITE/1000</f>
        <v>0.9840988571310064</v>
      </c>
      <c r="I705" s="4">
        <f>I704+(G705-I704)*BANDBREITE/1000</f>
        <v>0.014561974598169328</v>
      </c>
      <c r="J705" s="4">
        <f>2*SQRT(H705*H705+I706*I706)</f>
        <v>1.968318098991054</v>
      </c>
    </row>
    <row r="706" spans="1:10" ht="12">
      <c r="A706" s="4">
        <f>A705+1</f>
        <v>696</v>
      </c>
      <c r="B706" s="4">
        <f>AMPLITUDE*SIN((A706*FREQUENZ/1000+PHASENVERSCHIEBUNG/360)*2*PI())</f>
        <v>-1.9021130325903213</v>
      </c>
      <c r="C706" s="4">
        <f ca="1">B706+AMPLITUDE*RAUSCHANTEIL*(2*RAND()-1)+AMPLITUDE*BAHNANTEIL*SIN(A706*50/3/1000*2*PI())</f>
        <v>-2.3329357761745535</v>
      </c>
      <c r="D706" s="4">
        <f>SIN(A706/20*2*PI())</f>
        <v>-0.9510565162951606</v>
      </c>
      <c r="E706" s="4">
        <f>COS(A706/20*2*PI())</f>
        <v>0.3090169943749258</v>
      </c>
      <c r="F706" s="4">
        <f>D706*C706</f>
        <v>2.2187537720289177</v>
      </c>
      <c r="G706" s="4">
        <f>E706*C706</f>
        <v>-0.7209168016231952</v>
      </c>
      <c r="H706" s="4">
        <f>H705+(F706-H705)*BANDBREITE/1000</f>
        <v>0.990272131705496</v>
      </c>
      <c r="I706" s="4">
        <f>I705+(G706-I705)*BANDBREITE/1000</f>
        <v>0.010884580717062506</v>
      </c>
      <c r="J706" s="4">
        <f>2*SQRT(H706*H706+I707*I707)</f>
        <v>1.9805630288893736</v>
      </c>
    </row>
    <row r="707" spans="1:10" ht="12">
      <c r="A707" s="4">
        <f>A706+1</f>
        <v>697</v>
      </c>
      <c r="B707" s="4">
        <f>AMPLITUDE*SIN((A707*FREQUENZ/1000+PHASENVERSCHIEBUNG/360)*2*PI())</f>
        <v>-1.618033988749903</v>
      </c>
      <c r="C707" s="4">
        <f ca="1">B707+AMPLITUDE*RAUSCHANTEIL*(2*RAND()-1)+AMPLITUDE*BAHNANTEIL*SIN(A707*50/3/1000*2*PI())</f>
        <v>-2.2182779421473757</v>
      </c>
      <c r="D707" s="4">
        <f>SIN(A707/20*2*PI())</f>
        <v>-0.8090169943749514</v>
      </c>
      <c r="E707" s="4">
        <f>COS(A707/20*2*PI())</f>
        <v>0.5877852522924676</v>
      </c>
      <c r="F707" s="4">
        <f>D707*C707</f>
        <v>1.7946245534443224</v>
      </c>
      <c r="G707" s="4">
        <f>E707*C707</f>
        <v>-1.303871059879911</v>
      </c>
      <c r="H707" s="4">
        <f>H706+(F707-H706)*BANDBREITE/1000</f>
        <v>0.9942938938141901</v>
      </c>
      <c r="I707" s="4">
        <f>I706+(G707-I706)*BANDBREITE/1000</f>
        <v>0.004310802514077638</v>
      </c>
      <c r="J707" s="4">
        <f>2*SQRT(H707*H707+I708*I708)</f>
        <v>1.9885954055784967</v>
      </c>
    </row>
    <row r="708" spans="1:10" ht="12">
      <c r="A708" s="4">
        <f>A707+1</f>
        <v>698</v>
      </c>
      <c r="B708" s="4">
        <f>AMPLITUDE*SIN((A708*FREQUENZ/1000+PHASENVERSCHIEBUNG/360)*2*PI())</f>
        <v>-1.1755705045849774</v>
      </c>
      <c r="C708" s="4">
        <f ca="1">B708+AMPLITUDE*RAUSCHANTEIL*(2*RAND()-1)+AMPLITUDE*BAHNANTEIL*SIN(A708*50/3/1000*2*PI())</f>
        <v>-1.7407369040306022</v>
      </c>
      <c r="D708" s="4">
        <f>SIN(A708/20*2*PI())</f>
        <v>-0.5877852522924887</v>
      </c>
      <c r="E708" s="4">
        <f>COS(A708/20*2*PI())</f>
        <v>0.8090169943749361</v>
      </c>
      <c r="F708" s="4">
        <f>D708*C708</f>
        <v>1.0231794803104732</v>
      </c>
      <c r="G708" s="4">
        <f>E708*C708</f>
        <v>-1.4082857380963694</v>
      </c>
      <c r="H708" s="4">
        <f>H707+(F708-H707)*BANDBREITE/1000</f>
        <v>0.9944383217466715</v>
      </c>
      <c r="I708" s="4">
        <f>I707+(G708-I707)*BANDBREITE/1000</f>
        <v>-0.002752180188974597</v>
      </c>
      <c r="J708" s="4">
        <f>2*SQRT(H708*H708+I709*I709)</f>
        <v>1.9889604247149268</v>
      </c>
    </row>
    <row r="709" spans="1:10" ht="12">
      <c r="A709" s="4">
        <f>A708+1</f>
        <v>699</v>
      </c>
      <c r="B709" s="4">
        <f>AMPLITUDE*SIN((A709*FREQUENZ/1000+PHASENVERSCHIEBUNG/360)*2*PI())</f>
        <v>-0.6180339887499009</v>
      </c>
      <c r="C709" s="4">
        <f ca="1">B709+AMPLITUDE*RAUSCHANTEIL*(2*RAND()-1)+AMPLITUDE*BAHNANTEIL*SIN(A709*50/3/1000*2*PI())</f>
        <v>-1.3436417091278985</v>
      </c>
      <c r="D709" s="4">
        <f>SIN(A709/20*2*PI())</f>
        <v>-0.30901699437495045</v>
      </c>
      <c r="E709" s="4">
        <f>COS(A709/20*2*PI())</f>
        <v>0.9510565162951525</v>
      </c>
      <c r="F709" s="4">
        <f>D709*C709</f>
        <v>0.4152081224715246</v>
      </c>
      <c r="G709" s="4">
        <f>E709*C709</f>
        <v>-1.2778792030320438</v>
      </c>
      <c r="H709" s="4">
        <f>H708+(F709-H708)*BANDBREITE/1000</f>
        <v>0.9915421707502957</v>
      </c>
      <c r="I709" s="4">
        <f>I708+(G709-I708)*BANDBREITE/1000</f>
        <v>-0.009127815303189943</v>
      </c>
      <c r="J709" s="4">
        <f>2*SQRT(H709*H709+I710*I710)</f>
        <v>1.9832852341629896</v>
      </c>
    </row>
    <row r="710" spans="1:10" ht="12">
      <c r="A710" s="4">
        <f>A709+1</f>
        <v>700</v>
      </c>
      <c r="B710" s="4">
        <f>AMPLITUDE*SIN((A710*FREQUENZ/1000+PHASENVERSCHIEBUNG/360)*2*PI())</f>
        <v>-3.135590990326495E-14</v>
      </c>
      <c r="C710" s="4">
        <f ca="1">B710+AMPLITUDE*RAUSCHANTEIL*(2*RAND()-1)+AMPLITUDE*BAHNANTEIL*SIN(A710*50/3/1000*2*PI())</f>
        <v>-1.0063551190214912</v>
      </c>
      <c r="D710" s="4">
        <f>SIN(A710/20*2*PI())</f>
        <v>-1.5677954951632475E-14</v>
      </c>
      <c r="E710" s="4">
        <f>COS(A710/20*2*PI())</f>
        <v>1</v>
      </c>
      <c r="F710" s="4">
        <f>D710*C710</f>
        <v>1.5777590221363677E-14</v>
      </c>
      <c r="G710" s="4">
        <f>E710*C710</f>
        <v>-1.0063551190214912</v>
      </c>
      <c r="H710" s="4">
        <f>H709+(F710-H709)*BANDBREITE/1000</f>
        <v>0.9865844598965443</v>
      </c>
      <c r="I710" s="4">
        <f>I709+(G710-I709)*BANDBREITE/1000</f>
        <v>-0.014113951821781448</v>
      </c>
      <c r="J710" s="4">
        <f>2*SQRT(H710*H710+I711*I711)</f>
        <v>1.9734292439841112</v>
      </c>
    </row>
    <row r="711" spans="1:10" ht="12">
      <c r="A711" s="4">
        <f>A710+1</f>
        <v>701</v>
      </c>
      <c r="B711" s="4">
        <f>AMPLITUDE*SIN((A711*FREQUENZ/1000+PHASENVERSCHIEBUNG/360)*2*PI())</f>
        <v>0.6180339887498414</v>
      </c>
      <c r="C711" s="4">
        <f ca="1">B711+AMPLITUDE*RAUSCHANTEIL*(2*RAND()-1)+AMPLITUDE*BAHNANTEIL*SIN(A711*50/3/1000*2*PI())</f>
        <v>-0.41703499054706744</v>
      </c>
      <c r="D711" s="4">
        <f>SIN(A711/20*2*PI())</f>
        <v>0.3090169943749207</v>
      </c>
      <c r="E711" s="4">
        <f>COS(A711/20*2*PI())</f>
        <v>0.9510565162951623</v>
      </c>
      <c r="F711" s="4">
        <f>D711*C711</f>
        <v>-0.12887089932802825</v>
      </c>
      <c r="G711" s="4">
        <f>E711*C711</f>
        <v>-0.3966238452828799</v>
      </c>
      <c r="H711" s="4">
        <f>H710+(F711-H710)*BANDBREITE/1000</f>
        <v>0.9810071831004215</v>
      </c>
      <c r="I711" s="4">
        <f>I710+(G711-I710)*BANDBREITE/1000</f>
        <v>-0.01602650128908694</v>
      </c>
      <c r="J711" s="4">
        <f>2*SQRT(H711*H711+I712*I712)</f>
        <v>1.9622505959433072</v>
      </c>
    </row>
    <row r="712" spans="1:10" ht="12">
      <c r="A712" s="4">
        <f>A711+1</f>
        <v>702</v>
      </c>
      <c r="B712" s="4">
        <f>AMPLITUDE*SIN((A712*FREQUENZ/1000+PHASENVERSCHIEBUNG/360)*2*PI())</f>
        <v>1.1755705045849267</v>
      </c>
      <c r="C712" s="4">
        <f ca="1">B712+AMPLITUDE*RAUSCHANTEIL*(2*RAND()-1)+AMPLITUDE*BAHNANTEIL*SIN(A712*50/3/1000*2*PI())</f>
        <v>0.17868615845197833</v>
      </c>
      <c r="D712" s="4">
        <f>SIN(A712/20*2*PI())</f>
        <v>0.5877852522924634</v>
      </c>
      <c r="E712" s="4">
        <f>COS(A712/20*2*PI())</f>
        <v>0.8090169943749546</v>
      </c>
      <c r="F712" s="4">
        <f>D712*C712</f>
        <v>0.10502908872686717</v>
      </c>
      <c r="G712" s="4">
        <f>E712*C712</f>
        <v>0.14456013884722638</v>
      </c>
      <c r="H712" s="4">
        <f>H711+(F712-H711)*BANDBREITE/1000</f>
        <v>0.9766272926285536</v>
      </c>
      <c r="I712" s="4">
        <f>I711+(G712-I711)*BANDBREITE/1000</f>
        <v>-0.015223568088405373</v>
      </c>
      <c r="J712" s="4">
        <f>2*SQRT(H712*H712+I713*I713)</f>
        <v>1.9534213539785825</v>
      </c>
    </row>
    <row r="713" spans="1:10" ht="12">
      <c r="A713" s="4">
        <f>A712+1</f>
        <v>703</v>
      </c>
      <c r="B713" s="4">
        <f>AMPLITUDE*SIN((A713*FREQUENZ/1000+PHASENVERSCHIEBUNG/360)*2*PI())</f>
        <v>1.6180339887498658</v>
      </c>
      <c r="C713" s="4">
        <f ca="1">B713+AMPLITUDE*RAUSCHANTEIL*(2*RAND()-1)+AMPLITUDE*BAHNANTEIL*SIN(A713*50/3/1000*2*PI())</f>
        <v>0.8115515105623154</v>
      </c>
      <c r="D713" s="4">
        <f>SIN(A713/20*2*PI())</f>
        <v>0.8090169943749329</v>
      </c>
      <c r="E713" s="4">
        <f>COS(A713/20*2*PI())</f>
        <v>0.587785252292493</v>
      </c>
      <c r="F713" s="4">
        <f>D713*C713</f>
        <v>0.656558963855561</v>
      </c>
      <c r="G713" s="4">
        <f>E713*C713</f>
        <v>0.4770180093842244</v>
      </c>
      <c r="H713" s="4">
        <f>H712+(F713-H712)*BANDBREITE/1000</f>
        <v>0.9750269509846887</v>
      </c>
      <c r="I713" s="4">
        <f>I712+(G713-I712)*BANDBREITE/1000</f>
        <v>-0.012762360201042225</v>
      </c>
      <c r="J713" s="4">
        <f>2*SQRT(H713*H713+I714*I714)</f>
        <v>1.9501856417220285</v>
      </c>
    </row>
    <row r="714" spans="1:10" ht="12">
      <c r="A714" s="4">
        <f>A713+1</f>
        <v>704</v>
      </c>
      <c r="B714" s="4">
        <f>AMPLITUDE*SIN((A714*FREQUENZ/1000+PHASENVERSCHIEBUNG/360)*2*PI())</f>
        <v>1.9021130325903193</v>
      </c>
      <c r="C714" s="4">
        <f ca="1">B714+AMPLITUDE*RAUSCHANTEIL*(2*RAND()-1)+AMPLITUDE*BAHNANTEIL*SIN(A714*50/3/1000*2*PI())</f>
        <v>0.8833086808463873</v>
      </c>
      <c r="D714" s="4">
        <f>SIN(A714/20*2*PI())</f>
        <v>0.9510565162951596</v>
      </c>
      <c r="E714" s="4">
        <f>COS(A714/20*2*PI())</f>
        <v>0.30901699437492863</v>
      </c>
      <c r="F714" s="4">
        <f>D714*C714</f>
        <v>0.8400764768190381</v>
      </c>
      <c r="G714" s="4">
        <f>E714*C714</f>
        <v>0.2729573936604337</v>
      </c>
      <c r="H714" s="4">
        <f>H713+(F714-H713)*BANDBREITE/1000</f>
        <v>0.9743521986138605</v>
      </c>
      <c r="I714" s="4">
        <f>I713+(G714-I713)*BANDBREITE/1000</f>
        <v>-0.011333761431734845</v>
      </c>
      <c r="J714" s="4">
        <f>2*SQRT(H714*H714+I715*I715)</f>
        <v>1.948834913235831</v>
      </c>
    </row>
    <row r="715" spans="1:10" ht="12">
      <c r="A715" s="4">
        <f>A714+1</f>
        <v>705</v>
      </c>
      <c r="B715" s="4">
        <f>AMPLITUDE*SIN((A715*FREQUENZ/1000+PHASENVERSCHIEBUNG/360)*2*PI())</f>
        <v>2</v>
      </c>
      <c r="C715" s="4">
        <f ca="1">B715+AMPLITUDE*RAUSCHANTEIL*(2*RAND()-1)+AMPLITUDE*BAHNANTEIL*SIN(A715*50/3/1000*2*PI())</f>
        <v>0.8847570694983005</v>
      </c>
      <c r="D715" s="4">
        <f>SIN(A715/20*2*PI())</f>
        <v>1</v>
      </c>
      <c r="E715" s="4">
        <f>COS(A715/20*2*PI())</f>
        <v>2.1068257809790594E-14</v>
      </c>
      <c r="F715" s="4">
        <f>D715*C715</f>
        <v>0.8847570694983005</v>
      </c>
      <c r="G715" s="4">
        <f>E715*C715</f>
        <v>1.864029003922501E-14</v>
      </c>
      <c r="H715" s="4">
        <f>H714+(F715-H714)*BANDBREITE/1000</f>
        <v>0.9739042229682827</v>
      </c>
      <c r="I715" s="4">
        <f>I714+(G715-I714)*BANDBREITE/1000</f>
        <v>-0.011277092624576077</v>
      </c>
      <c r="J715" s="4">
        <f>2*SQRT(H715*H715+I716*I716)</f>
        <v>1.9479685463828476</v>
      </c>
    </row>
    <row r="716" spans="1:10" ht="12">
      <c r="A716" s="4">
        <f>A715+1</f>
        <v>706</v>
      </c>
      <c r="B716" s="4">
        <f>AMPLITUDE*SIN((A716*FREQUENZ/1000+PHASENVERSCHIEBUNG/360)*2*PI())</f>
        <v>1.902113032590328</v>
      </c>
      <c r="C716" s="4">
        <f ca="1">B716+AMPLITUDE*RAUSCHANTEIL*(2*RAND()-1)+AMPLITUDE*BAHNANTEIL*SIN(A716*50/3/1000*2*PI())</f>
        <v>0.8196588584473746</v>
      </c>
      <c r="D716" s="4">
        <f>SIN(A716/20*2*PI())</f>
        <v>0.951056516295164</v>
      </c>
      <c r="E716" s="4">
        <f>COS(A716/20*2*PI())</f>
        <v>-0.30901699437491553</v>
      </c>
      <c r="F716" s="4">
        <f>D716*C716</f>
        <v>0.7795418984654311</v>
      </c>
      <c r="G716" s="4">
        <f>E716*C716</f>
        <v>-0.25328851685018205</v>
      </c>
      <c r="H716" s="4">
        <f>H715+(F716-H715)*BANDBREITE/1000</f>
        <v>0.9729324113457685</v>
      </c>
      <c r="I716" s="4">
        <f>I715+(G716-I715)*BANDBREITE/1000</f>
        <v>-0.012487149745704107</v>
      </c>
      <c r="J716" s="4">
        <f>2*SQRT(H716*H716+I717*I717)</f>
        <v>1.9460858375865</v>
      </c>
    </row>
    <row r="717" spans="1:10" ht="12">
      <c r="A717" s="4">
        <f>A716+1</f>
        <v>707</v>
      </c>
      <c r="B717" s="4">
        <f>AMPLITUDE*SIN((A717*FREQUENZ/1000+PHASENVERSCHIEBUNG/360)*2*PI())</f>
        <v>1.618033988749882</v>
      </c>
      <c r="C717" s="4">
        <f ca="1">B717+AMPLITUDE*RAUSCHANTEIL*(2*RAND()-1)+AMPLITUDE*BAHNANTEIL*SIN(A717*50/3/1000*2*PI())</f>
        <v>0.7620778989243798</v>
      </c>
      <c r="D717" s="4">
        <f>SIN(A717/20*2*PI())</f>
        <v>0.809016994374941</v>
      </c>
      <c r="E717" s="4">
        <f>COS(A717/20*2*PI())</f>
        <v>-0.5877852522924819</v>
      </c>
      <c r="F717" s="4">
        <f>D717*C717</f>
        <v>0.6165339712673719</v>
      </c>
      <c r="G717" s="4">
        <f>E717*C717</f>
        <v>-0.44793815008579113</v>
      </c>
      <c r="H717" s="4">
        <f>H716+(F717-H716)*BANDBREITE/1000</f>
        <v>0.9711504191453765</v>
      </c>
      <c r="I717" s="4">
        <f>I716+(G717-I716)*BANDBREITE/1000</f>
        <v>-0.014664404747404543</v>
      </c>
      <c r="J717" s="4">
        <f>2*SQRT(H717*H717+I718*I718)</f>
        <v>1.9425576640263305</v>
      </c>
    </row>
    <row r="718" spans="1:10" ht="12">
      <c r="A718" s="4">
        <f>A717+1</f>
        <v>708</v>
      </c>
      <c r="B718" s="4">
        <f>AMPLITUDE*SIN((A718*FREQUENZ/1000+PHASENVERSCHIEBUNG/360)*2*PI())</f>
        <v>1.1755705045849947</v>
      </c>
      <c r="C718" s="4">
        <f ca="1">B718+AMPLITUDE*RAUSCHANTEIL*(2*RAND()-1)+AMPLITUDE*BAHNANTEIL*SIN(A718*50/3/1000*2*PI())</f>
        <v>0.2972403456455561</v>
      </c>
      <c r="D718" s="4">
        <f>SIN(A718/20*2*PI())</f>
        <v>0.5877852522924973</v>
      </c>
      <c r="E718" s="4">
        <f>COS(A718/20*2*PI())</f>
        <v>-0.8090169943749298</v>
      </c>
      <c r="F718" s="4">
        <f>D718*C718</f>
        <v>0.1747134915567823</v>
      </c>
      <c r="G718" s="4">
        <f>E718*C718</f>
        <v>-0.24047249104113308</v>
      </c>
      <c r="H718" s="4">
        <f>H717+(F718-H717)*BANDBREITE/1000</f>
        <v>0.9671682345074335</v>
      </c>
      <c r="I718" s="4">
        <f>I717+(G718-I717)*BANDBREITE/1000</f>
        <v>-0.015793445178873187</v>
      </c>
      <c r="J718" s="4">
        <f>2*SQRT(H718*H718+I719*I719)</f>
        <v>1.9345359473510864</v>
      </c>
    </row>
    <row r="719" spans="1:10" ht="12">
      <c r="A719" s="4">
        <f>A718+1</f>
        <v>709</v>
      </c>
      <c r="B719" s="4">
        <f>AMPLITUDE*SIN((A719*FREQUENZ/1000+PHASENVERSCHIEBUNG/360)*2*PI())</f>
        <v>0.6180339887498675</v>
      </c>
      <c r="C719" s="4">
        <f ca="1">B719+AMPLITUDE*RAUSCHANTEIL*(2*RAND()-1)+AMPLITUDE*BAHNANTEIL*SIN(A719*50/3/1000*2*PI())</f>
        <v>-0.38362125700507965</v>
      </c>
      <c r="D719" s="4">
        <f>SIN(A719/20*2*PI())</f>
        <v>0.30901699437493374</v>
      </c>
      <c r="E719" s="4">
        <f>COS(A719/20*2*PI())</f>
        <v>-0.951056516295158</v>
      </c>
      <c r="F719" s="4">
        <f>D719*C719</f>
        <v>-0.11854548781804371</v>
      </c>
      <c r="G719" s="4">
        <f>E719*C719</f>
        <v>0.3648454962640205</v>
      </c>
      <c r="H719" s="4">
        <f>H718+(F719-H718)*BANDBREITE/1000</f>
        <v>0.9617396658958061</v>
      </c>
      <c r="I719" s="4">
        <f>I718+(G719-I718)*BANDBREITE/1000</f>
        <v>-0.013890250471658719</v>
      </c>
      <c r="J719" s="4">
        <f>2*SQRT(H719*H719+I720*I720)</f>
        <v>1.9235670432117506</v>
      </c>
    </row>
    <row r="720" spans="1:10" ht="12">
      <c r="A720" s="4">
        <f>A719+1</f>
        <v>710</v>
      </c>
      <c r="B720" s="4">
        <f>AMPLITUDE*SIN((A720*FREQUENZ/1000+PHASENVERSCHIEBUNG/360)*2*PI())</f>
        <v>-3.92629752491059E-15</v>
      </c>
      <c r="C720" s="4">
        <f ca="1">B720+AMPLITUDE*RAUSCHANTEIL*(2*RAND()-1)+AMPLITUDE*BAHNANTEIL*SIN(A720*50/3/1000*2*PI())</f>
        <v>-0.92723333229296</v>
      </c>
      <c r="D720" s="4">
        <f>SIN(A720/20*2*PI())</f>
        <v>-1.963148762455295E-15</v>
      </c>
      <c r="E720" s="4">
        <f>COS(A720/20*2*PI())</f>
        <v>-1</v>
      </c>
      <c r="F720" s="4">
        <f>D720*C720</f>
        <v>1.820296968798224E-15</v>
      </c>
      <c r="G720" s="4">
        <f>E720*C720</f>
        <v>0.92723333229296</v>
      </c>
      <c r="H720" s="4">
        <f>H719+(F720-H719)*BANDBREITE/1000</f>
        <v>0.956930967566327</v>
      </c>
      <c r="I720" s="4">
        <f>I719+(G720-I719)*BANDBREITE/1000</f>
        <v>-0.009184632557835625</v>
      </c>
      <c r="J720" s="4">
        <f>2*SQRT(H720*H720+I721*I721)</f>
        <v>1.9138696963124753</v>
      </c>
    </row>
    <row r="721" spans="1:10" ht="12">
      <c r="A721" s="4">
        <f>A720+1</f>
        <v>711</v>
      </c>
      <c r="B721" s="4">
        <f>AMPLITUDE*SIN((A721*FREQUENZ/1000+PHASENVERSCHIEBUNG/360)*2*PI())</f>
        <v>-0.6180339887498209</v>
      </c>
      <c r="C721" s="4">
        <f ca="1">B721+AMPLITUDE*RAUSCHANTEIL*(2*RAND()-1)+AMPLITUDE*BAHNANTEIL*SIN(A721*50/3/1000*2*PI())</f>
        <v>-1.34870433971415</v>
      </c>
      <c r="D721" s="4">
        <f>SIN(A721/20*2*PI())</f>
        <v>-0.3090169943749104</v>
      </c>
      <c r="E721" s="4">
        <f>COS(A721/20*2*PI())</f>
        <v>-0.9510565162951656</v>
      </c>
      <c r="F721" s="4">
        <f>D721*C721</f>
        <v>0.41677256135886476</v>
      </c>
      <c r="G721" s="4">
        <f>E721*C721</f>
        <v>1.2826940508407112</v>
      </c>
      <c r="H721" s="4">
        <f>H720+(F721-H720)*BANDBREITE/1000</f>
        <v>0.9542301755352897</v>
      </c>
      <c r="I721" s="4">
        <f>I720+(G721-I720)*BANDBREITE/1000</f>
        <v>-0.002725239140842891</v>
      </c>
      <c r="J721" s="4">
        <f>2*SQRT(H721*H721+I722*I722)</f>
        <v>1.908488284532773</v>
      </c>
    </row>
    <row r="722" spans="1:10" ht="12">
      <c r="A722" s="4">
        <f>A721+1</f>
        <v>712</v>
      </c>
      <c r="B722" s="4">
        <f>AMPLITUDE*SIN((A722*FREQUENZ/1000+PHASENVERSCHIEBUNG/360)*2*PI())</f>
        <v>-1.1755705045849552</v>
      </c>
      <c r="C722" s="4">
        <f ca="1">B722+AMPLITUDE*RAUSCHANTEIL*(2*RAND()-1)+AMPLITUDE*BAHNANTEIL*SIN(A722*50/3/1000*2*PI())</f>
        <v>-1.9466773493568548</v>
      </c>
      <c r="D722" s="4">
        <f>SIN(A722/20*2*PI())</f>
        <v>-0.5877852522924776</v>
      </c>
      <c r="E722" s="4">
        <f>COS(A722/20*2*PI())</f>
        <v>-0.8090169943749441</v>
      </c>
      <c r="F722" s="4">
        <f>D722*C722</f>
        <v>1.1442282369237704</v>
      </c>
      <c r="G722" s="4">
        <f>E722*C722</f>
        <v>1.5748950581944656</v>
      </c>
      <c r="H722" s="4">
        <f>H721+(F722-H721)*BANDBREITE/1000</f>
        <v>0.9551801658422321</v>
      </c>
      <c r="I722" s="4">
        <f>I721+(G722-I721)*BANDBREITE/1000</f>
        <v>0.0051628623458336515</v>
      </c>
      <c r="J722" s="4">
        <f>2*SQRT(H722*H722+I723*I723)</f>
        <v>1.9105044838120648</v>
      </c>
    </row>
    <row r="723" spans="1:10" ht="12">
      <c r="A723" s="4">
        <f>A722+1</f>
        <v>713</v>
      </c>
      <c r="B723" s="4">
        <f>AMPLITUDE*SIN((A723*FREQUENZ/1000+PHASENVERSCHIEBUNG/360)*2*PI())</f>
        <v>-1.6180339887498867</v>
      </c>
      <c r="C723" s="4">
        <f ca="1">B723+AMPLITUDE*RAUSCHANTEIL*(2*RAND()-1)+AMPLITUDE*BAHNANTEIL*SIN(A723*50/3/1000*2*PI())</f>
        <v>-2.244821531456224</v>
      </c>
      <c r="D723" s="4">
        <f>SIN(A723/20*2*PI())</f>
        <v>-0.8090169943749433</v>
      </c>
      <c r="E723" s="4">
        <f>COS(A723/20*2*PI())</f>
        <v>-0.5877852522924788</v>
      </c>
      <c r="F723" s="4">
        <f>D723*C723</f>
        <v>1.8160987682868717</v>
      </c>
      <c r="G723" s="4">
        <f>E723*C723</f>
        <v>1.319472990218585</v>
      </c>
      <c r="H723" s="4">
        <f>H722+(F723-H722)*BANDBREITE/1000</f>
        <v>0.9594847588544553</v>
      </c>
      <c r="I723" s="4">
        <f>I722+(G723-I722)*BANDBREITE/1000</f>
        <v>0.01173441298519741</v>
      </c>
      <c r="J723" s="4">
        <f>2*SQRT(H723*H723+I724*I724)</f>
        <v>1.919217650785488</v>
      </c>
    </row>
    <row r="724" spans="1:10" ht="12">
      <c r="A724" s="4">
        <f>A723+1</f>
        <v>714</v>
      </c>
      <c r="B724" s="4">
        <f>AMPLITUDE*SIN((A724*FREQUENZ/1000+PHASENVERSCHIEBUNG/360)*2*PI())</f>
        <v>-1.9021130325903126</v>
      </c>
      <c r="C724" s="4">
        <f ca="1">B724+AMPLITUDE*RAUSCHANTEIL*(2*RAND()-1)+AMPLITUDE*BAHNANTEIL*SIN(A724*50/3/1000*2*PI())</f>
        <v>-2.430025580510981</v>
      </c>
      <c r="D724" s="4">
        <f>SIN(A724/20*2*PI())</f>
        <v>-0.9510565162951563</v>
      </c>
      <c r="E724" s="4">
        <f>COS(A724/20*2*PI())</f>
        <v>-0.30901699437493885</v>
      </c>
      <c r="F724" s="4">
        <f>D724*C724</f>
        <v>2.3110916631088885</v>
      </c>
      <c r="G724" s="4">
        <f>E724*C724</f>
        <v>0.7509192011437194</v>
      </c>
      <c r="H724" s="4">
        <f>H723+(F724-H723)*BANDBREITE/1000</f>
        <v>0.9662427933757275</v>
      </c>
      <c r="I724" s="4">
        <f>I723+(G724-I723)*BANDBREITE/1000</f>
        <v>0.01543033692599002</v>
      </c>
      <c r="J724" s="4">
        <f>2*SQRT(H724*H724+I725*I725)</f>
        <v>1.9327295269101514</v>
      </c>
    </row>
    <row r="725" spans="1:10" ht="12">
      <c r="A725" s="4">
        <f>A724+1</f>
        <v>715</v>
      </c>
      <c r="B725" s="4">
        <f>AMPLITUDE*SIN((A725*FREQUENZ/1000+PHASENVERSCHIEBUNG/360)*2*PI())</f>
        <v>-2</v>
      </c>
      <c r="C725" s="4">
        <f ca="1">B725+AMPLITUDE*RAUSCHANTEIL*(2*RAND()-1)+AMPLITUDE*BAHNANTEIL*SIN(A725*50/3/1000*2*PI())</f>
        <v>-2.6194555891677784</v>
      </c>
      <c r="D725" s="4">
        <f>SIN(A725/20*2*PI())</f>
        <v>-1</v>
      </c>
      <c r="E725" s="4">
        <f>COS(A725/20*2*PI())</f>
        <v>-3.427154095702824E-15</v>
      </c>
      <c r="F725" s="4">
        <f>D725*C725</f>
        <v>2.6194555891677784</v>
      </c>
      <c r="G725" s="4">
        <f>E725*C725</f>
        <v>8.977277950928006E-15</v>
      </c>
      <c r="H725" s="4">
        <f>H724+(F725-H724)*BANDBREITE/1000</f>
        <v>0.9745088573546877</v>
      </c>
      <c r="I725" s="4">
        <f>I724+(G725-I724)*BANDBREITE/1000</f>
        <v>0.015353185241360114</v>
      </c>
      <c r="J725" s="4">
        <f>2*SQRT(H725*H725+I726*I726)</f>
        <v>1.949155073052386</v>
      </c>
    </row>
    <row r="726" spans="1:10" ht="12">
      <c r="A726" s="4">
        <f>A725+1</f>
        <v>716</v>
      </c>
      <c r="B726" s="4">
        <f>AMPLITUDE*SIN((A726*FREQUENZ/1000+PHASENVERSCHIEBUNG/360)*2*PI())</f>
        <v>-1.902113032590317</v>
      </c>
      <c r="C726" s="4">
        <f ca="1">B726+AMPLITUDE*RAUSCHANTEIL*(2*RAND()-1)+AMPLITUDE*BAHNANTEIL*SIN(A726*50/3/1000*2*PI())</f>
        <v>-2.3989361881199764</v>
      </c>
      <c r="D726" s="4">
        <f>SIN(A726/20*2*PI())</f>
        <v>-0.9510565162951585</v>
      </c>
      <c r="E726" s="4">
        <f>COS(A726/20*2*PI())</f>
        <v>0.3090169943749323</v>
      </c>
      <c r="F726" s="4">
        <f>D726*C726</f>
        <v>2.2815238938877718</v>
      </c>
      <c r="G726" s="4">
        <f>E726*C726</f>
        <v>-0.7413120505500923</v>
      </c>
      <c r="H726" s="4">
        <f>H725+(F726-H725)*BANDBREITE/1000</f>
        <v>0.9810439325373531</v>
      </c>
      <c r="I726" s="4">
        <f>I725+(G726-I725)*BANDBREITE/1000</f>
        <v>0.011569859062402852</v>
      </c>
      <c r="J726" s="4">
        <f>2*SQRT(H726*H726+I727*I727)</f>
        <v>1.9621198494679806</v>
      </c>
    </row>
    <row r="727" spans="1:10" ht="12">
      <c r="A727" s="4">
        <f>A726+1</f>
        <v>717</v>
      </c>
      <c r="B727" s="4">
        <f>AMPLITUDE*SIN((A727*FREQUENZ/1000+PHASENVERSCHIEBUNG/360)*2*PI())</f>
        <v>-1.6180339887498947</v>
      </c>
      <c r="C727" s="4">
        <f ca="1">B727+AMPLITUDE*RAUSCHANTEIL*(2*RAND()-1)+AMPLITUDE*BAHNANTEIL*SIN(A727*50/3/1000*2*PI())</f>
        <v>-2.0110649348809067</v>
      </c>
      <c r="D727" s="4">
        <f>SIN(A727/20*2*PI())</f>
        <v>-0.8090169943749473</v>
      </c>
      <c r="E727" s="4">
        <f>COS(A727/20*2*PI())</f>
        <v>0.5877852522924732</v>
      </c>
      <c r="F727" s="4">
        <f>D727*C727</f>
        <v>1.6269857091102002</v>
      </c>
      <c r="G727" s="4">
        <f>E727*C727</f>
        <v>-1.18207431012552</v>
      </c>
      <c r="H727" s="4">
        <f>H726+(F727-H726)*BANDBREITE/1000</f>
        <v>0.9842736414202173</v>
      </c>
      <c r="I727" s="4">
        <f>I726+(G727-I726)*BANDBREITE/1000</f>
        <v>0.005601638216463237</v>
      </c>
      <c r="J727" s="4">
        <f>2*SQRT(H727*H727+I728*I728)</f>
        <v>1.9685472959589336</v>
      </c>
    </row>
    <row r="728" spans="1:10" ht="12">
      <c r="A728" s="4">
        <f>A727+1</f>
        <v>718</v>
      </c>
      <c r="B728" s="4">
        <f>AMPLITUDE*SIN((A728*FREQUENZ/1000+PHASENVERSCHIEBUNG/360)*2*PI())</f>
        <v>-1.1755705045849663</v>
      </c>
      <c r="C728" s="4">
        <f ca="1">B728+AMPLITUDE*RAUSCHANTEIL*(2*RAND()-1)+AMPLITUDE*BAHNANTEIL*SIN(A728*50/3/1000*2*PI())</f>
        <v>-1.4059684518382431</v>
      </c>
      <c r="D728" s="4">
        <f>SIN(A728/20*2*PI())</f>
        <v>-0.5877852522924831</v>
      </c>
      <c r="E728" s="4">
        <f>COS(A728/20*2*PI())</f>
        <v>0.8090169943749402</v>
      </c>
      <c r="F728" s="4">
        <f>D728*C728</f>
        <v>0.8264075211790136</v>
      </c>
      <c r="G728" s="4">
        <f>E728*C728</f>
        <v>-1.1374523710921634</v>
      </c>
      <c r="H728" s="4">
        <f>H727+(F728-H727)*BANDBREITE/1000</f>
        <v>0.9834843108190113</v>
      </c>
      <c r="I728" s="4">
        <f>I727+(G728-I727)*BANDBREITE/1000</f>
        <v>-0.0001136318300798949</v>
      </c>
      <c r="J728" s="4">
        <f>2*SQRT(H728*H728+I729*I729)</f>
        <v>1.9669790308973116</v>
      </c>
    </row>
    <row r="729" spans="1:10" ht="12">
      <c r="A729" s="4">
        <f>A728+1</f>
        <v>719</v>
      </c>
      <c r="B729" s="4">
        <f>AMPLITUDE*SIN((A729*FREQUENZ/1000+PHASENVERSCHIEBUNG/360)*2*PI())</f>
        <v>-0.6180339887498879</v>
      </c>
      <c r="C729" s="4">
        <f ca="1">B729+AMPLITUDE*RAUSCHANTEIL*(2*RAND()-1)+AMPLITUDE*BAHNANTEIL*SIN(A729*50/3/1000*2*PI())</f>
        <v>-0.6490729745321265</v>
      </c>
      <c r="D729" s="4">
        <f>SIN(A729/20*2*PI())</f>
        <v>-0.30901699437494395</v>
      </c>
      <c r="E729" s="4">
        <f>COS(A729/20*2*PI())</f>
        <v>0.9510565162951546</v>
      </c>
      <c r="F729" s="4">
        <f>D729*C729</f>
        <v>0.2005745797199223</v>
      </c>
      <c r="G729" s="4">
        <f>E729*C729</f>
        <v>-0.6173050819798579</v>
      </c>
      <c r="H729" s="4">
        <f>H728+(F729-H728)*BANDBREITE/1000</f>
        <v>0.9795697621635159</v>
      </c>
      <c r="I729" s="4">
        <f>I728+(G729-I728)*BANDBREITE/1000</f>
        <v>-0.003199589080828785</v>
      </c>
      <c r="J729" s="4">
        <f>2*SQRT(H729*H729+I730*I730)</f>
        <v>1.9591519964989226</v>
      </c>
    </row>
    <row r="730" spans="1:10" ht="12">
      <c r="A730" s="4">
        <f>A729+1</f>
        <v>720</v>
      </c>
      <c r="B730" s="4">
        <f>AMPLITUDE*SIN((A730*FREQUENZ/1000+PHASENVERSCHIEBUNG/360)*2*PI())</f>
        <v>-1.7634913907721887E-14</v>
      </c>
      <c r="C730" s="4">
        <f ca="1">B730+AMPLITUDE*RAUSCHANTEIL*(2*RAND()-1)+AMPLITUDE*BAHNANTEIL*SIN(A730*50/3/1000*2*PI())</f>
        <v>-0.062349762208780364</v>
      </c>
      <c r="D730" s="4">
        <f>SIN(A730/20*2*PI())</f>
        <v>-8.817456953860943E-15</v>
      </c>
      <c r="E730" s="4">
        <f>COS(A730/20*2*PI())</f>
        <v>1</v>
      </c>
      <c r="F730" s="4">
        <f>D730*C730</f>
        <v>5.497663443593867E-16</v>
      </c>
      <c r="G730" s="4">
        <f>E730*C730</f>
        <v>-0.062349762208780364</v>
      </c>
      <c r="H730" s="4">
        <f>H729+(F730-H729)*BANDBREITE/1000</f>
        <v>0.9746719133526983</v>
      </c>
      <c r="I730" s="4">
        <f>I729+(G730-I729)*BANDBREITE/1000</f>
        <v>-0.003495339946468543</v>
      </c>
      <c r="J730" s="4">
        <f>2*SQRT(H730*H730+I731*I731)</f>
        <v>1.949343970553455</v>
      </c>
    </row>
    <row r="731" spans="1:10" ht="12">
      <c r="A731" s="4">
        <f>A730+1</f>
        <v>721</v>
      </c>
      <c r="B731" s="4">
        <f>AMPLITUDE*SIN((A731*FREQUENZ/1000+PHASENVERSCHIEBUNG/360)*2*PI())</f>
        <v>0.6180339887498544</v>
      </c>
      <c r="C731" s="4">
        <f ca="1">B731+AMPLITUDE*RAUSCHANTEIL*(2*RAND()-1)+AMPLITUDE*BAHNANTEIL*SIN(A731*50/3/1000*2*PI())</f>
        <v>0.8101100865594939</v>
      </c>
      <c r="D731" s="4">
        <f>SIN(A731/20*2*PI())</f>
        <v>0.3090169943749272</v>
      </c>
      <c r="E731" s="4">
        <f>COS(A731/20*2*PI())</f>
        <v>0.9510565162951602</v>
      </c>
      <c r="F731" s="4">
        <f>D731*C731</f>
        <v>0.2503377840614269</v>
      </c>
      <c r="G731" s="4">
        <f>E731*C731</f>
        <v>0.770460476738843</v>
      </c>
      <c r="H731" s="4">
        <f>H730+(F731-H730)*BANDBREITE/1000</f>
        <v>0.971050242706242</v>
      </c>
      <c r="I731" s="4">
        <f>I730+(G731-I730)*BANDBREITE/1000</f>
        <v>0.00037443913695801466</v>
      </c>
      <c r="J731" s="4">
        <f>2*SQRT(H731*H731+I732*I732)</f>
        <v>1.9421284689015126</v>
      </c>
    </row>
    <row r="732" spans="1:10" ht="12">
      <c r="A732" s="4">
        <f>A731+1</f>
        <v>722</v>
      </c>
      <c r="B732" s="4">
        <f>AMPLITUDE*SIN((A732*FREQUENZ/1000+PHASENVERSCHIEBUNG/360)*2*PI())</f>
        <v>1.1755705045849378</v>
      </c>
      <c r="C732" s="4">
        <f ca="1">B732+AMPLITUDE*RAUSCHANTEIL*(2*RAND()-1)+AMPLITUDE*BAHNANTEIL*SIN(A732*50/3/1000*2*PI())</f>
        <v>1.1965781930491466</v>
      </c>
      <c r="D732" s="4">
        <f>SIN(A732/20*2*PI())</f>
        <v>0.5877852522924689</v>
      </c>
      <c r="E732" s="4">
        <f>COS(A732/20*2*PI())</f>
        <v>0.8090169943749506</v>
      </c>
      <c r="F732" s="4">
        <f>D732*C732</f>
        <v>0.7033310150890592</v>
      </c>
      <c r="G732" s="4">
        <f>E732*C732</f>
        <v>0.9680520932752299</v>
      </c>
      <c r="H732" s="4">
        <f>H731+(F732-H731)*BANDBREITE/1000</f>
        <v>0.969711646568156</v>
      </c>
      <c r="I732" s="4">
        <f>I731+(G732-I731)*BANDBREITE/1000</f>
        <v>0.005212827407649374</v>
      </c>
      <c r="J732" s="4">
        <f>2*SQRT(H732*H732+I733*I733)</f>
        <v>1.9395384902858401</v>
      </c>
    </row>
    <row r="733" spans="1:10" ht="12">
      <c r="A733" s="4">
        <f>A732+1</f>
        <v>723</v>
      </c>
      <c r="B733" s="4">
        <f>AMPLITUDE*SIN((A733*FREQUENZ/1000+PHASENVERSCHIEBUNG/360)*2*PI())</f>
        <v>1.618033988749874</v>
      </c>
      <c r="C733" s="4">
        <f ca="1">B733+AMPLITUDE*RAUSCHANTEIL*(2*RAND()-1)+AMPLITUDE*BAHNANTEIL*SIN(A733*50/3/1000*2*PI())</f>
        <v>1.8314835294722</v>
      </c>
      <c r="D733" s="4">
        <f>SIN(A733/20*2*PI())</f>
        <v>0.809016994374937</v>
      </c>
      <c r="E733" s="4">
        <f>COS(A733/20*2*PI())</f>
        <v>0.5877852522924875</v>
      </c>
      <c r="F733" s="4">
        <f>D733*C733</f>
        <v>1.4817013002608006</v>
      </c>
      <c r="G733" s="4">
        <f>E733*C733</f>
        <v>1.0765190084403524</v>
      </c>
      <c r="H733" s="4">
        <f>H732+(F733-H732)*BANDBREITE/1000</f>
        <v>0.9722715948366192</v>
      </c>
      <c r="I733" s="4">
        <f>I732+(G733-I732)*BANDBREITE/1000</f>
        <v>0.010569358312812891</v>
      </c>
      <c r="J733" s="4">
        <f>2*SQRT(H733*H733+I734*I734)</f>
        <v>1.944756141124189</v>
      </c>
    </row>
    <row r="734" spans="1:10" ht="12">
      <c r="A734" s="4">
        <f>A733+1</f>
        <v>724</v>
      </c>
      <c r="B734" s="4">
        <f>AMPLITUDE*SIN((A734*FREQUENZ/1000+PHASENVERSCHIEBUNG/360)*2*PI())</f>
        <v>1.902113032590306</v>
      </c>
      <c r="C734" s="4">
        <f ca="1">B734+AMPLITUDE*RAUSCHANTEIL*(2*RAND()-1)+AMPLITUDE*BAHNANTEIL*SIN(A734*50/3/1000*2*PI())</f>
        <v>2.506656953218889</v>
      </c>
      <c r="D734" s="4">
        <f>SIN(A734/20*2*PI())</f>
        <v>0.951056516295153</v>
      </c>
      <c r="E734" s="4">
        <f>COS(A734/20*2*PI())</f>
        <v>0.3090169943749491</v>
      </c>
      <c r="F734" s="4">
        <f>D734*C734</f>
        <v>2.383972429475379</v>
      </c>
      <c r="G734" s="4">
        <f>E734*C734</f>
        <v>0.7745995976127685</v>
      </c>
      <c r="H734" s="4">
        <f>H733+(F734-H733)*BANDBREITE/1000</f>
        <v>0.9793300990098129</v>
      </c>
      <c r="I734" s="4">
        <f>I733+(G734-I733)*BANDBREITE/1000</f>
        <v>0.01438950950931267</v>
      </c>
      <c r="J734" s="4">
        <f>2*SQRT(H734*H734+I735*I735)</f>
        <v>1.9588695060234094</v>
      </c>
    </row>
    <row r="735" spans="1:10" ht="12">
      <c r="A735" s="4">
        <f>A734+1</f>
        <v>725</v>
      </c>
      <c r="B735" s="4">
        <f>AMPLITUDE*SIN((A735*FREQUENZ/1000+PHASENVERSCHIEBUNG/360)*2*PI())</f>
        <v>2</v>
      </c>
      <c r="C735" s="4">
        <f ca="1">B735+AMPLITUDE*RAUSCHANTEIL*(2*RAND()-1)+AMPLITUDE*BAHNANTEIL*SIN(A735*50/3/1000*2*PI())</f>
        <v>2.6469169428572057</v>
      </c>
      <c r="D735" s="4">
        <f>SIN(A735/20*2*PI())</f>
        <v>1</v>
      </c>
      <c r="E735" s="4">
        <f>COS(A735/20*2*PI())</f>
        <v>1.4207759812019062E-14</v>
      </c>
      <c r="F735" s="4">
        <f>D735*C735</f>
        <v>2.6469169428572057</v>
      </c>
      <c r="G735" s="4">
        <f>E735*C735</f>
        <v>3.7606760166478965E-14</v>
      </c>
      <c r="H735" s="4">
        <f>H734+(F735-H734)*BANDBREITE/1000</f>
        <v>0.98766803322905</v>
      </c>
      <c r="I735" s="4">
        <f>I734+(G735-I734)*BANDBREITE/1000</f>
        <v>0.014317561961766295</v>
      </c>
      <c r="J735" s="4">
        <f>2*SQRT(H735*H735+I736*I736)</f>
        <v>1.9754444771364503</v>
      </c>
    </row>
    <row r="736" spans="1:10" ht="12">
      <c r="A736" s="4">
        <f>A735+1</f>
        <v>726</v>
      </c>
      <c r="B736" s="4">
        <f>AMPLITUDE*SIN((A736*FREQUENZ/1000+PHASENVERSCHIEBUNG/360)*2*PI())</f>
        <v>1.9021130325903237</v>
      </c>
      <c r="C736" s="4">
        <f ca="1">B736+AMPLITUDE*RAUSCHANTEIL*(2*RAND()-1)+AMPLITUDE*BAHNANTEIL*SIN(A736*50/3/1000*2*PI())</f>
        <v>2.5229596009333863</v>
      </c>
      <c r="D736" s="4">
        <f>SIN(A736/20*2*PI())</f>
        <v>0.9510565162951619</v>
      </c>
      <c r="E736" s="4">
        <f>COS(A736/20*2*PI())</f>
        <v>-0.3090169943749221</v>
      </c>
      <c r="F736" s="4">
        <f>D736*C736</f>
        <v>2.399477168817138</v>
      </c>
      <c r="G736" s="4">
        <f>E736*C736</f>
        <v>-0.7796373928097879</v>
      </c>
      <c r="H736" s="4">
        <f>H735+(F736-H735)*BANDBREITE/1000</f>
        <v>0.9947270789069904</v>
      </c>
      <c r="I736" s="4">
        <f>I735+(G736-I735)*BANDBREITE/1000</f>
        <v>0.010347787187908523</v>
      </c>
      <c r="J736" s="4">
        <f>2*SQRT(H736*H736+I737*I737)</f>
        <v>1.9894657338247594</v>
      </c>
    </row>
    <row r="737" spans="1:10" ht="12">
      <c r="A737" s="4">
        <f>A736+1</f>
        <v>727</v>
      </c>
      <c r="B737" s="4">
        <f>AMPLITUDE*SIN((A737*FREQUENZ/1000+PHASENVERSCHIEBUNG/360)*2*PI())</f>
        <v>1.6180339887499073</v>
      </c>
      <c r="C737" s="4">
        <f ca="1">B737+AMPLITUDE*RAUSCHANTEIL*(2*RAND()-1)+AMPLITUDE*BAHNANTEIL*SIN(A737*50/3/1000*2*PI())</f>
        <v>2.348705281261631</v>
      </c>
      <c r="D737" s="4">
        <f>SIN(A737/20*2*PI())</f>
        <v>0.8090169943749537</v>
      </c>
      <c r="E737" s="4">
        <f>COS(A737/20*2*PI())</f>
        <v>-0.5877852522924645</v>
      </c>
      <c r="F737" s="4">
        <f>D737*C737</f>
        <v>1.900142487318865</v>
      </c>
      <c r="G737" s="4">
        <f>E737*C737</f>
        <v>-1.3805343263070116</v>
      </c>
      <c r="H737" s="4">
        <f>H736+(F737-H736)*BANDBREITE/1000</f>
        <v>0.9992541559490498</v>
      </c>
      <c r="I737" s="4">
        <f>I736+(G737-I736)*BANDBREITE/1000</f>
        <v>0.003393376620433923</v>
      </c>
      <c r="J737" s="4">
        <f>2*SQRT(H737*H737+I738*I738)</f>
        <v>1.998524632279066</v>
      </c>
    </row>
    <row r="738" spans="1:10" ht="12">
      <c r="A738" s="4">
        <f>A737+1</f>
        <v>728</v>
      </c>
      <c r="B738" s="4">
        <f>AMPLITUDE*SIN((A738*FREQUENZ/1000+PHASENVERSCHIEBUNG/360)*2*PI())</f>
        <v>1.1755705045849838</v>
      </c>
      <c r="C738" s="4">
        <f ca="1">B738+AMPLITUDE*RAUSCHANTEIL*(2*RAND()-1)+AMPLITUDE*BAHNANTEIL*SIN(A738*50/3/1000*2*PI())</f>
        <v>1.8330295483003753</v>
      </c>
      <c r="D738" s="4">
        <f>SIN(A738/20*2*PI())</f>
        <v>0.5877852522924919</v>
      </c>
      <c r="E738" s="4">
        <f>COS(A738/20*2*PI())</f>
        <v>-0.8090169943749338</v>
      </c>
      <c r="F738" s="4">
        <f>D738*C738</f>
        <v>1.0774277355073285</v>
      </c>
      <c r="G738" s="4">
        <f>E738*C738</f>
        <v>-1.4829520557664122</v>
      </c>
      <c r="H738" s="4">
        <f>H737+(F738-H737)*BANDBREITE/1000</f>
        <v>0.9996450238468412</v>
      </c>
      <c r="I738" s="4">
        <f>I737+(G738-I737)*BANDBREITE/1000</f>
        <v>-0.004038350541500308</v>
      </c>
      <c r="J738" s="4">
        <f>2*SQRT(H738*H738+I739*I739)</f>
        <v>1.9993947169655424</v>
      </c>
    </row>
    <row r="739" spans="1:10" ht="12">
      <c r="A739" s="4">
        <f>A738+1</f>
        <v>729</v>
      </c>
      <c r="B739" s="4">
        <f>AMPLITUDE*SIN((A739*FREQUENZ/1000+PHASENVERSCHIEBUNG/360)*2*PI())</f>
        <v>0.6180339887498544</v>
      </c>
      <c r="C739" s="4">
        <f ca="1">B739+AMPLITUDE*RAUSCHANTEIL*(2*RAND()-1)+AMPLITUDE*BAHNANTEIL*SIN(A739*50/3/1000*2*PI())</f>
        <v>1.3061178037537442</v>
      </c>
      <c r="D739" s="4">
        <f>SIN(A739/20*2*PI())</f>
        <v>0.3090169943749272</v>
      </c>
      <c r="E739" s="4">
        <f>COS(A739/20*2*PI())</f>
        <v>-0.9510565162951602</v>
      </c>
      <c r="F739" s="4">
        <f>D739*C739</f>
        <v>0.40361259801556304</v>
      </c>
      <c r="G739" s="4">
        <f>E739*C739</f>
        <v>-1.2421918483091217</v>
      </c>
      <c r="H739" s="4">
        <f>H738+(F739-H738)*BANDBREITE/1000</f>
        <v>0.9966648617176848</v>
      </c>
      <c r="I739" s="4">
        <f>I738+(G739-I738)*BANDBREITE/1000</f>
        <v>-0.010229118030338415</v>
      </c>
      <c r="J739" s="4">
        <f>2*SQRT(H739*H739+I740*I740)</f>
        <v>1.9935232464338515</v>
      </c>
    </row>
    <row r="740" spans="1:10" ht="12">
      <c r="A740" s="4">
        <f>A739+1</f>
        <v>730</v>
      </c>
      <c r="B740" s="4">
        <f>AMPLITUDE*SIN((A740*FREQUENZ/1000+PHASENVERSCHIEBUNG/360)*2*PI())</f>
        <v>3.919612534035436E-14</v>
      </c>
      <c r="C740" s="4">
        <f ca="1">B740+AMPLITUDE*RAUSCHANTEIL*(2*RAND()-1)+AMPLITUDE*BAHNANTEIL*SIN(A740*50/3/1000*2*PI())</f>
        <v>0.7420803331675713</v>
      </c>
      <c r="D740" s="4">
        <f>SIN(A740/20*2*PI())</f>
        <v>1.959806267017718E-14</v>
      </c>
      <c r="E740" s="4">
        <f>COS(A740/20*2*PI())</f>
        <v>-1</v>
      </c>
      <c r="F740" s="4">
        <f>D740*C740</f>
        <v>1.4543336875724023E-14</v>
      </c>
      <c r="G740" s="4">
        <f>E740*C740</f>
        <v>-0.7420803331675713</v>
      </c>
      <c r="H740" s="4">
        <f>H739+(F740-H739)*BANDBREITE/1000</f>
        <v>0.9916815374090964</v>
      </c>
      <c r="I740" s="4">
        <f>I739+(G740-I739)*BANDBREITE/1000</f>
        <v>-0.013888374106024578</v>
      </c>
      <c r="J740" s="4">
        <f>2*SQRT(H740*H740+I741*I741)</f>
        <v>1.9836049084688998</v>
      </c>
    </row>
    <row r="741" spans="1:10" ht="12">
      <c r="A741" s="4">
        <f>A740+1</f>
        <v>731</v>
      </c>
      <c r="B741" s="4">
        <f>AMPLITUDE*SIN((A741*FREQUENZ/1000+PHASENVERSCHIEBUNG/360)*2*PI())</f>
        <v>-0.618033988749834</v>
      </c>
      <c r="C741" s="4">
        <f ca="1">B741+AMPLITUDE*RAUSCHANTEIL*(2*RAND()-1)+AMPLITUDE*BAHNANTEIL*SIN(A741*50/3/1000*2*PI())</f>
        <v>0.3507102057541165</v>
      </c>
      <c r="D741" s="4">
        <f>SIN(A741/20*2*PI())</f>
        <v>-0.309016994374917</v>
      </c>
      <c r="E741" s="4">
        <f>COS(A741/20*2*PI())</f>
        <v>-0.9510565162951635</v>
      </c>
      <c r="F741" s="4">
        <f>D741*C741</f>
        <v>-0.10837541367874579</v>
      </c>
      <c r="G741" s="4">
        <f>E741*C741</f>
        <v>-0.33354522651367</v>
      </c>
      <c r="H741" s="4">
        <f>H740+(F741-H740)*BANDBREITE/1000</f>
        <v>0.9861812526536572</v>
      </c>
      <c r="I741" s="4">
        <f>I740+(G741-I740)*BANDBREITE/1000</f>
        <v>-0.015486658368062806</v>
      </c>
      <c r="J741" s="4">
        <f>2*SQRT(H741*H741+I742*I742)</f>
        <v>1.9725908694308034</v>
      </c>
    </row>
    <row r="742" spans="1:10" ht="12">
      <c r="A742" s="4">
        <f>A741+1</f>
        <v>732</v>
      </c>
      <c r="B742" s="4">
        <f>AMPLITUDE*SIN((A742*FREQUENZ/1000+PHASENVERSCHIEBUNG/360)*2*PI())</f>
        <v>-1.1755705045849663</v>
      </c>
      <c r="C742" s="4">
        <f ca="1">B742+AMPLITUDE*RAUSCHANTEIL*(2*RAND()-1)+AMPLITUDE*BAHNANTEIL*SIN(A742*50/3/1000*2*PI())</f>
        <v>-0.09934156248329351</v>
      </c>
      <c r="D742" s="4">
        <f>SIN(A742/20*2*PI())</f>
        <v>-0.5877852522924831</v>
      </c>
      <c r="E742" s="4">
        <f>COS(A742/20*2*PI())</f>
        <v>-0.8090169943749402</v>
      </c>
      <c r="F742" s="4">
        <f>D742*C742</f>
        <v>0.05839150536737215</v>
      </c>
      <c r="G742" s="4">
        <f>E742*C742</f>
        <v>0.08036901229674444</v>
      </c>
      <c r="H742" s="4">
        <f>H741+(F742-H741)*BANDBREITE/1000</f>
        <v>0.9815423039172257</v>
      </c>
      <c r="I742" s="4">
        <f>I741+(G742-I741)*BANDBREITE/1000</f>
        <v>-0.01500738001473877</v>
      </c>
      <c r="J742" s="4">
        <f>2*SQRT(H742*H742+I743*I743)</f>
        <v>1.9632719326858286</v>
      </c>
    </row>
    <row r="743" spans="1:10" ht="12">
      <c r="A743" s="4">
        <f>A742+1</f>
        <v>733</v>
      </c>
      <c r="B743" s="4">
        <f>AMPLITUDE*SIN((A743*FREQUENZ/1000+PHASENVERSCHIEBUNG/360)*2*PI())</f>
        <v>-1.6180339887498614</v>
      </c>
      <c r="C743" s="4">
        <f ca="1">B743+AMPLITUDE*RAUSCHANTEIL*(2*RAND()-1)+AMPLITUDE*BAHNANTEIL*SIN(A743*50/3/1000*2*PI())</f>
        <v>-0.46692331304878953</v>
      </c>
      <c r="D743" s="4">
        <f>SIN(A743/20*2*PI())</f>
        <v>-0.8090169943749307</v>
      </c>
      <c r="E743" s="4">
        <f>COS(A743/20*2*PI())</f>
        <v>-0.5877852522924962</v>
      </c>
      <c r="F743" s="4">
        <f>D743*C743</f>
        <v>0.37774889532631656</v>
      </c>
      <c r="G743" s="4">
        <f>E743*C743</f>
        <v>0.27445063736163094</v>
      </c>
      <c r="H743" s="4">
        <f>H742+(F743-H742)*BANDBREITE/1000</f>
        <v>0.9785233368742712</v>
      </c>
      <c r="I743" s="4">
        <f>I742+(G743-I742)*BANDBREITE/1000</f>
        <v>-0.01356008992785692</v>
      </c>
      <c r="J743" s="4">
        <f>2*SQRT(H743*H743+I744*I744)</f>
        <v>1.9572034013656479</v>
      </c>
    </row>
    <row r="744" spans="1:10" ht="12">
      <c r="A744" s="4">
        <f>A743+1</f>
        <v>734</v>
      </c>
      <c r="B744" s="4">
        <f>AMPLITUDE*SIN((A744*FREQUENZ/1000+PHASENVERSCHIEBUNG/360)*2*PI())</f>
        <v>-1.902113032590317</v>
      </c>
      <c r="C744" s="4">
        <f ca="1">B744+AMPLITUDE*RAUSCHANTEIL*(2*RAND()-1)+AMPLITUDE*BAHNANTEIL*SIN(A744*50/3/1000*2*PI())</f>
        <v>-0.7171872436320698</v>
      </c>
      <c r="D744" s="4">
        <f>SIN(A744/20*2*PI())</f>
        <v>-0.9510565162951585</v>
      </c>
      <c r="E744" s="4">
        <f>COS(A744/20*2*PI())</f>
        <v>-0.3090169943749323</v>
      </c>
      <c r="F744" s="4">
        <f>D744*C744</f>
        <v>0.6820856014600434</v>
      </c>
      <c r="G744" s="4">
        <f>E744*C744</f>
        <v>0.2216230464312245</v>
      </c>
      <c r="H744" s="4">
        <f>H743+(F744-H743)*BANDBREITE/1000</f>
        <v>0.9770411481972</v>
      </c>
      <c r="I744" s="4">
        <f>I743+(G744-I743)*BANDBREITE/1000</f>
        <v>-0.012384174246061513</v>
      </c>
      <c r="J744" s="4">
        <f>2*SQRT(H744*H744+I745*I745)</f>
        <v>1.954237696083807</v>
      </c>
    </row>
    <row r="745" spans="1:10" ht="12">
      <c r="A745" s="4">
        <f>A744+1</f>
        <v>735</v>
      </c>
      <c r="B745" s="4">
        <f>AMPLITUDE*SIN((A745*FREQUENZ/1000+PHASENVERSCHIEBUNG/360)*2*PI())</f>
        <v>-2</v>
      </c>
      <c r="C745" s="4">
        <f ca="1">B745+AMPLITUDE*RAUSCHANTEIL*(2*RAND()-1)+AMPLITUDE*BAHNANTEIL*SIN(A745*50/3/1000*2*PI())</f>
        <v>-0.8817573780193926</v>
      </c>
      <c r="D745" s="4">
        <f>SIN(A745/20*2*PI())</f>
        <v>-1</v>
      </c>
      <c r="E745" s="4">
        <f>COS(A745/20*2*PI())</f>
        <v>3.4333439020687072E-15</v>
      </c>
      <c r="F745" s="4">
        <f>D745*C745</f>
        <v>0.8817573780193926</v>
      </c>
      <c r="G745" s="4">
        <f>E745*C745</f>
        <v>-3.0273763169269736E-15</v>
      </c>
      <c r="H745" s="4">
        <f>H744+(F745-H744)*BANDBREITE/1000</f>
        <v>0.976564729346311</v>
      </c>
      <c r="I745" s="4">
        <f>I744+(G745-I744)*BANDBREITE/1000</f>
        <v>-0.01232225337483122</v>
      </c>
      <c r="J745" s="4">
        <f>2*SQRT(H745*H745+I746*I746)</f>
        <v>1.9533161464744404</v>
      </c>
    </row>
    <row r="746" spans="1:10" ht="12">
      <c r="A746" s="4">
        <f>A745+1</f>
        <v>736</v>
      </c>
      <c r="B746" s="4">
        <f>AMPLITUDE*SIN((A746*FREQUENZ/1000+PHASENVERSCHIEBUNG/360)*2*PI())</f>
        <v>-1.9021130325903304</v>
      </c>
      <c r="C746" s="4">
        <f ca="1">B746+AMPLITUDE*RAUSCHANTEIL*(2*RAND()-1)+AMPLITUDE*BAHNANTEIL*SIN(A746*50/3/1000*2*PI())</f>
        <v>-0.8038410186088132</v>
      </c>
      <c r="D746" s="4">
        <f>SIN(A746/20*2*PI())</f>
        <v>-0.9510565162951652</v>
      </c>
      <c r="E746" s="4">
        <f>COS(A746/20*2*PI())</f>
        <v>0.3090169943749118</v>
      </c>
      <c r="F746" s="4">
        <f>D746*C746</f>
        <v>0.764498238813255</v>
      </c>
      <c r="G746" s="4">
        <f>E746*C746</f>
        <v>-0.248400535525763</v>
      </c>
      <c r="H746" s="4">
        <f>H745+(F746-H745)*BANDBREITE/1000</f>
        <v>0.9755043968936458</v>
      </c>
      <c r="I746" s="4">
        <f>I745+(G746-I745)*BANDBREITE/1000</f>
        <v>-0.013502644785585879</v>
      </c>
      <c r="J746" s="4">
        <f>2*SQRT(H746*H746+I747*I747)</f>
        <v>1.9512375521802743</v>
      </c>
    </row>
    <row r="747" spans="1:10" ht="12">
      <c r="A747" s="4">
        <f>A746+1</f>
        <v>737</v>
      </c>
      <c r="B747" s="4">
        <f>AMPLITUDE*SIN((A747*FREQUENZ/1000+PHASENVERSCHIEBUNG/360)*2*PI())</f>
        <v>-1.6180339887498867</v>
      </c>
      <c r="C747" s="4">
        <f ca="1">B747+AMPLITUDE*RAUSCHANTEIL*(2*RAND()-1)+AMPLITUDE*BAHNANTEIL*SIN(A747*50/3/1000*2*PI())</f>
        <v>-0.5116404781315075</v>
      </c>
      <c r="D747" s="4">
        <f>SIN(A747/20*2*PI())</f>
        <v>-0.8090169943749433</v>
      </c>
      <c r="E747" s="4">
        <f>COS(A747/20*2*PI())</f>
        <v>0.5877852522924788</v>
      </c>
      <c r="F747" s="4">
        <f>D747*C747</f>
        <v>0.4139258418185111</v>
      </c>
      <c r="G747" s="4">
        <f>E747*C747</f>
        <v>-0.3007347275215726</v>
      </c>
      <c r="H747" s="4">
        <f>H746+(F747-H746)*BANDBREITE/1000</f>
        <v>0.9726965041182701</v>
      </c>
      <c r="I747" s="4">
        <f>I746+(G747-I746)*BANDBREITE/1000</f>
        <v>-0.014938805199265812</v>
      </c>
      <c r="J747" s="4">
        <f>2*SQRT(H747*H747+I748*I748)</f>
        <v>1.9456716588886775</v>
      </c>
    </row>
    <row r="748" spans="1:10" ht="12">
      <c r="A748" s="4">
        <f>A747+1</f>
        <v>738</v>
      </c>
      <c r="B748" s="4">
        <f>AMPLITUDE*SIN((A748*FREQUENZ/1000+PHASENVERSCHIEBUNG/360)*2*PI())</f>
        <v>-1.1755705045849552</v>
      </c>
      <c r="C748" s="4">
        <f ca="1">B748+AMPLITUDE*RAUSCHANTEIL*(2*RAND()-1)+AMPLITUDE*BAHNANTEIL*SIN(A748*50/3/1000*2*PI())</f>
        <v>-0.39550398932752073</v>
      </c>
      <c r="D748" s="4">
        <f>SIN(A748/20*2*PI())</f>
        <v>-0.5877852522924776</v>
      </c>
      <c r="E748" s="4">
        <f>COS(A748/20*2*PI())</f>
        <v>0.8090169943749441</v>
      </c>
      <c r="F748" s="4">
        <f>D748*C748</f>
        <v>0.23247141214955813</v>
      </c>
      <c r="G748" s="4">
        <f>E748*C748</f>
        <v>-0.3199694487090508</v>
      </c>
      <c r="H748" s="4">
        <f>H747+(F748-H747)*BANDBREITE/1000</f>
        <v>0.9689953786584266</v>
      </c>
      <c r="I748" s="4">
        <f>I747+(G748-I747)*BANDBREITE/1000</f>
        <v>-0.016463958416814736</v>
      </c>
      <c r="J748" s="4">
        <f>2*SQRT(H748*H748+I749*I749)</f>
        <v>1.9381977548778282</v>
      </c>
    </row>
    <row r="749" spans="1:10" ht="12">
      <c r="A749" s="4">
        <f>A748+1</f>
        <v>739</v>
      </c>
      <c r="B749" s="4">
        <f>AMPLITUDE*SIN((A749*FREQUENZ/1000+PHASENVERSCHIEBUNG/360)*2*PI())</f>
        <v>-0.6180339887498749</v>
      </c>
      <c r="C749" s="4">
        <f ca="1">B749+AMPLITUDE*RAUSCHANTEIL*(2*RAND()-1)+AMPLITUDE*BAHNANTEIL*SIN(A749*50/3/1000*2*PI())</f>
        <v>0.4665642548555484</v>
      </c>
      <c r="D749" s="4">
        <f>SIN(A749/20*2*PI())</f>
        <v>-0.30901699437493746</v>
      </c>
      <c r="E749" s="4">
        <f>COS(A749/20*2*PI())</f>
        <v>0.9510565162951569</v>
      </c>
      <c r="F749" s="4">
        <f>D749*C749</f>
        <v>-0.1441762837182439</v>
      </c>
      <c r="G749" s="4">
        <f>E749*C749</f>
        <v>0.4437289748507636</v>
      </c>
      <c r="H749" s="4">
        <f>H748+(F749-H748)*BANDBREITE/1000</f>
        <v>0.9634295203465432</v>
      </c>
      <c r="I749" s="4">
        <f>I748+(G749-I748)*BANDBREITE/1000</f>
        <v>-0.014162993750476844</v>
      </c>
      <c r="J749" s="4">
        <f>2*SQRT(H749*H749+I750*I750)</f>
        <v>1.9269496081743311</v>
      </c>
    </row>
    <row r="750" spans="1:10" ht="12">
      <c r="A750" s="4">
        <f>A749+1</f>
        <v>740</v>
      </c>
      <c r="B750" s="4">
        <f>AMPLITUDE*SIN((A750*FREQUENZ/1000+PHASENVERSCHIEBUNG/360)*2*PI())</f>
        <v>-3.9139179121788235E-15</v>
      </c>
      <c r="C750" s="4">
        <f ca="1">B750+AMPLITUDE*RAUSCHANTEIL*(2*RAND()-1)+AMPLITUDE*BAHNANTEIL*SIN(A750*50/3/1000*2*PI())</f>
        <v>0.9502019847648576</v>
      </c>
      <c r="D750" s="4">
        <f>SIN(A750/20*2*PI())</f>
        <v>-1.9569589560894117E-15</v>
      </c>
      <c r="E750" s="4">
        <f>COS(A750/20*2*PI())</f>
        <v>1</v>
      </c>
      <c r="F750" s="4">
        <f>D750*C750</f>
        <v>-1.8595062841795227E-15</v>
      </c>
      <c r="G750" s="4">
        <f>E750*C750</f>
        <v>0.9502019847648576</v>
      </c>
      <c r="H750" s="4">
        <f>H749+(F750-H749)*BANDBREITE/1000</f>
        <v>0.9586123727448105</v>
      </c>
      <c r="I750" s="4">
        <f>I749+(G750-I749)*BANDBREITE/1000</f>
        <v>-0.009341168857900171</v>
      </c>
      <c r="J750" s="4">
        <f>2*SQRT(H750*H750+I751*I751)</f>
        <v>1.917232455476829</v>
      </c>
    </row>
    <row r="751" spans="1:10" ht="12">
      <c r="A751" s="4">
        <f>A750+1</f>
        <v>741</v>
      </c>
      <c r="B751" s="4">
        <f>AMPLITUDE*SIN((A751*FREQUENZ/1000+PHASENVERSCHIEBUNG/360)*2*PI())</f>
        <v>0.6180339887498675</v>
      </c>
      <c r="C751" s="4">
        <f ca="1">B751+AMPLITUDE*RAUSCHANTEIL*(2*RAND()-1)+AMPLITUDE*BAHNANTEIL*SIN(A751*50/3/1000*2*PI())</f>
        <v>1.3828497450439585</v>
      </c>
      <c r="D751" s="4">
        <f>SIN(A751/20*2*PI())</f>
        <v>0.30901699437493374</v>
      </c>
      <c r="E751" s="4">
        <f>COS(A751/20*2*PI())</f>
        <v>0.951056516295158</v>
      </c>
      <c r="F751" s="4">
        <f>D751*C751</f>
        <v>0.4273240718856275</v>
      </c>
      <c r="G751" s="4">
        <f>E751*C751</f>
        <v>1.3151682610811546</v>
      </c>
      <c r="H751" s="4">
        <f>H750+(F751-H750)*BANDBREITE/1000</f>
        <v>0.9559559312405146</v>
      </c>
      <c r="I751" s="4">
        <f>I750+(G751-I750)*BANDBREITE/1000</f>
        <v>-0.0027186217082048976</v>
      </c>
      <c r="J751" s="4">
        <f>2*SQRT(H751*H751+I752*I752)</f>
        <v>1.9119348860285241</v>
      </c>
    </row>
    <row r="752" spans="1:10" ht="12">
      <c r="A752" s="4">
        <f>A751+1</f>
        <v>742</v>
      </c>
      <c r="B752" s="4">
        <f>AMPLITUDE*SIN((A752*FREQUENZ/1000+PHASENVERSCHIEBUNG/360)*2*PI())</f>
        <v>1.1755705045849487</v>
      </c>
      <c r="C752" s="4">
        <f ca="1">B752+AMPLITUDE*RAUSCHANTEIL*(2*RAND()-1)+AMPLITUDE*BAHNANTEIL*SIN(A752*50/3/1000*2*PI())</f>
        <v>1.8285081243495507</v>
      </c>
      <c r="D752" s="4">
        <f>SIN(A752/20*2*PI())</f>
        <v>0.5877852522924744</v>
      </c>
      <c r="E752" s="4">
        <f>COS(A752/20*2*PI())</f>
        <v>0.8090169943749466</v>
      </c>
      <c r="F752" s="4">
        <f>D752*C752</f>
        <v>1.0747701091896398</v>
      </c>
      <c r="G752" s="4">
        <f>E752*C752</f>
        <v>1.4792941469514445</v>
      </c>
      <c r="H752" s="4">
        <f>H751+(F752-H751)*BANDBREITE/1000</f>
        <v>0.9565500021302602</v>
      </c>
      <c r="I752" s="4">
        <f>I751+(G752-I751)*BANDBREITE/1000</f>
        <v>0.0046914421350933485</v>
      </c>
      <c r="J752" s="4">
        <f>2*SQRT(H752*H752+I753*I753)</f>
        <v>1.9132278602597197</v>
      </c>
    </row>
    <row r="753" spans="1:10" ht="12">
      <c r="A753" s="4">
        <f>A752+1</f>
        <v>743</v>
      </c>
      <c r="B753" s="4">
        <f>AMPLITUDE*SIN((A753*FREQUENZ/1000+PHASENVERSCHIEBUNG/360)*2*PI())</f>
        <v>1.618033988749882</v>
      </c>
      <c r="C753" s="4">
        <f ca="1">B753+AMPLITUDE*RAUSCHANTEIL*(2*RAND()-1)+AMPLITUDE*BAHNANTEIL*SIN(A753*50/3/1000*2*PI())</f>
        <v>2.1746590393970457</v>
      </c>
      <c r="D753" s="4">
        <f>SIN(A753/20*2*PI())</f>
        <v>0.809016994374941</v>
      </c>
      <c r="E753" s="4">
        <f>COS(A753/20*2*PI())</f>
        <v>0.5877852522924819</v>
      </c>
      <c r="F753" s="4">
        <f>D753*C753</f>
        <v>1.7593361198432944</v>
      </c>
      <c r="G753" s="4">
        <f>E753*C753</f>
        <v>1.278232512122119</v>
      </c>
      <c r="H753" s="4">
        <f>H752+(F753-H752)*BANDBREITE/1000</f>
        <v>0.9605639327188253</v>
      </c>
      <c r="I753" s="4">
        <f>I752+(G753-I752)*BANDBREITE/1000</f>
        <v>0.011059147485028478</v>
      </c>
      <c r="J753" s="4">
        <f>2*SQRT(H753*H753+I754*I754)</f>
        <v>1.9213536102222095</v>
      </c>
    </row>
    <row r="754" spans="1:10" ht="12">
      <c r="A754" s="4">
        <f>A753+1</f>
        <v>744</v>
      </c>
      <c r="B754" s="4">
        <f>AMPLITUDE*SIN((A754*FREQUENZ/1000+PHASENVERSCHIEBUNG/360)*2*PI())</f>
        <v>1.9021130325903104</v>
      </c>
      <c r="C754" s="4">
        <f ca="1">B754+AMPLITUDE*RAUSCHANTEIL*(2*RAND()-1)+AMPLITUDE*BAHNANTEIL*SIN(A754*50/3/1000*2*PI())</f>
        <v>2.4090241232742686</v>
      </c>
      <c r="D754" s="4">
        <f>SIN(A754/20*2*PI())</f>
        <v>0.9510565162951552</v>
      </c>
      <c r="E754" s="4">
        <f>COS(A754/20*2*PI())</f>
        <v>0.30901699437494257</v>
      </c>
      <c r="F754" s="4">
        <f>D754*C754</f>
        <v>2.2911180903522164</v>
      </c>
      <c r="G754" s="4">
        <f>E754*C754</f>
        <v>0.7444293939509457</v>
      </c>
      <c r="H754" s="4">
        <f>H753+(F754-H753)*BANDBREITE/1000</f>
        <v>0.9672167035069923</v>
      </c>
      <c r="I754" s="4">
        <f>I753+(G754-I753)*BANDBREITE/1000</f>
        <v>0.014725998717358064</v>
      </c>
      <c r="J754" s="4">
        <f>2*SQRT(H754*H754+I755*I755)</f>
        <v>1.9346553630578758</v>
      </c>
    </row>
    <row r="755" spans="1:10" ht="12">
      <c r="A755" s="4">
        <f>A754+1</f>
        <v>745</v>
      </c>
      <c r="B755" s="4">
        <f>AMPLITUDE*SIN((A755*FREQUENZ/1000+PHASENVERSCHIEBUNG/360)*2*PI())</f>
        <v>2</v>
      </c>
      <c r="C755" s="4">
        <f ca="1">B755+AMPLITUDE*RAUSCHANTEIL*(2*RAND()-1)+AMPLITUDE*BAHNANTEIL*SIN(A755*50/3/1000*2*PI())</f>
        <v>2.4479667779058243</v>
      </c>
      <c r="D755" s="4">
        <f>SIN(A755/20*2*PI())</f>
        <v>1</v>
      </c>
      <c r="E755" s="4">
        <f>COS(A755/20*2*PI())</f>
        <v>7.34726181424753E-15</v>
      </c>
      <c r="F755" s="4">
        <f>D755*C755</f>
        <v>2.4479667779058243</v>
      </c>
      <c r="G755" s="4">
        <f>E755*C755</f>
        <v>1.7985852829854027E-14</v>
      </c>
      <c r="H755" s="4">
        <f>H754+(F755-H754)*BANDBREITE/1000</f>
        <v>0.9746204538789864</v>
      </c>
      <c r="I755" s="4">
        <f>I754+(G755-I754)*BANDBREITE/1000</f>
        <v>0.014652368723771363</v>
      </c>
      <c r="J755" s="4">
        <f>2*SQRT(H755*H755+I756*I756)</f>
        <v>1.949369628374151</v>
      </c>
    </row>
    <row r="756" spans="1:10" ht="12">
      <c r="A756" s="4">
        <f>A755+1</f>
        <v>746</v>
      </c>
      <c r="B756" s="4">
        <f>AMPLITUDE*SIN((A756*FREQUENZ/1000+PHASENVERSCHIEBUNG/360)*2*PI())</f>
        <v>1.9021130325903193</v>
      </c>
      <c r="C756" s="4">
        <f ca="1">B756+AMPLITUDE*RAUSCHANTEIL*(2*RAND()-1)+AMPLITUDE*BAHNANTEIL*SIN(A756*50/3/1000*2*PI())</f>
        <v>2.186487096819607</v>
      </c>
      <c r="D756" s="4">
        <f>SIN(A756/20*2*PI())</f>
        <v>0.9510565162951596</v>
      </c>
      <c r="E756" s="4">
        <f>COS(A756/20*2*PI())</f>
        <v>-0.30901699437492863</v>
      </c>
      <c r="F756" s="4">
        <f>D756*C756</f>
        <v>2.079472801225573</v>
      </c>
      <c r="G756" s="4">
        <f>E756*C756</f>
        <v>-0.6756616708987585</v>
      </c>
      <c r="H756" s="4">
        <f>H755+(F756-H755)*BANDBREITE/1000</f>
        <v>0.9801447156157194</v>
      </c>
      <c r="I756" s="4">
        <f>I755+(G756-I755)*BANDBREITE/1000</f>
        <v>0.011200798525658712</v>
      </c>
      <c r="J756" s="4">
        <f>2*SQRT(H756*H756+I757*I757)</f>
        <v>1.96032513762181</v>
      </c>
    </row>
    <row r="757" spans="1:10" ht="12">
      <c r="A757" s="4">
        <f>A756+1</f>
        <v>747</v>
      </c>
      <c r="B757" s="4">
        <f>AMPLITUDE*SIN((A757*FREQUENZ/1000+PHASENVERSCHIEBUNG/360)*2*PI())</f>
        <v>1.6180339887498993</v>
      </c>
      <c r="C757" s="4">
        <f ca="1">B757+AMPLITUDE*RAUSCHANTEIL*(2*RAND()-1)+AMPLITUDE*BAHNANTEIL*SIN(A757*50/3/1000*2*PI())</f>
        <v>1.7791889173551159</v>
      </c>
      <c r="D757" s="4">
        <f>SIN(A757/20*2*PI())</f>
        <v>0.8090169943749497</v>
      </c>
      <c r="E757" s="4">
        <f>COS(A757/20*2*PI())</f>
        <v>-0.58778525229247</v>
      </c>
      <c r="F757" s="4">
        <f>D757*C757</f>
        <v>1.4393940703438566</v>
      </c>
      <c r="G757" s="4">
        <f>E757*C757</f>
        <v>-1.0457810066635433</v>
      </c>
      <c r="H757" s="4">
        <f>H756+(F757-H756)*BANDBREITE/1000</f>
        <v>0.9824409623893601</v>
      </c>
      <c r="I757" s="4">
        <f>I756+(G757-I756)*BANDBREITE/1000</f>
        <v>0.0059158894997127015</v>
      </c>
      <c r="J757" s="4">
        <f>2*SQRT(H757*H757+I758*I758)</f>
        <v>1.9648819266385797</v>
      </c>
    </row>
    <row r="758" spans="1:10" ht="12">
      <c r="A758" s="4">
        <f>A757+1</f>
        <v>748</v>
      </c>
      <c r="B758" s="4">
        <f>AMPLITUDE*SIN((A758*FREQUENZ/1000+PHASENVERSCHIEBUNG/360)*2*PI())</f>
        <v>1.1755705045849727</v>
      </c>
      <c r="C758" s="4">
        <f ca="1">B758+AMPLITUDE*RAUSCHANTEIL*(2*RAND()-1)+AMPLITUDE*BAHNANTEIL*SIN(A758*50/3/1000*2*PI())</f>
        <v>1.4657432114363227</v>
      </c>
      <c r="D758" s="4">
        <f>SIN(A758/20*2*PI())</f>
        <v>0.5877852522924863</v>
      </c>
      <c r="E758" s="4">
        <f>COS(A758/20*2*PI())</f>
        <v>-0.8090169943749379</v>
      </c>
      <c r="F758" s="4">
        <f>D758*C758</f>
        <v>0.8615422433300981</v>
      </c>
      <c r="G758" s="4">
        <f>E758*C758</f>
        <v>-1.185811167441683</v>
      </c>
      <c r="H758" s="4">
        <f>H757+(F758-H757)*BANDBREITE/1000</f>
        <v>0.9818364687940637</v>
      </c>
      <c r="I758" s="4">
        <f>I757+(G758-I757)*BANDBREITE/1000</f>
        <v>-4.274578499427646E-05</v>
      </c>
      <c r="J758" s="4">
        <f>2*SQRT(H758*H758+I759*I759)</f>
        <v>1.9636912791266115</v>
      </c>
    </row>
    <row r="759" spans="1:10" ht="12">
      <c r="A759" s="4">
        <f>A758+1</f>
        <v>749</v>
      </c>
      <c r="B759" s="4">
        <f>AMPLITUDE*SIN((A759*FREQUENZ/1000+PHASENVERSCHIEBUNG/360)*2*PI())</f>
        <v>0.6180339887498953</v>
      </c>
      <c r="C759" s="4">
        <f ca="1">B759+AMPLITUDE*RAUSCHANTEIL*(2*RAND()-1)+AMPLITUDE*BAHNANTEIL*SIN(A759*50/3/1000*2*PI())</f>
        <v>0.8834611374728711</v>
      </c>
      <c r="D759" s="4">
        <f>SIN(A759/20*2*PI())</f>
        <v>0.3090169943749477</v>
      </c>
      <c r="E759" s="4">
        <f>COS(A759/20*2*PI())</f>
        <v>-0.9510565162951535</v>
      </c>
      <c r="F759" s="4">
        <f>D759*C759</f>
        <v>0.2730045053489391</v>
      </c>
      <c r="G759" s="4">
        <f>E759*C759</f>
        <v>-0.8402214716871026</v>
      </c>
      <c r="H759" s="4">
        <f>H758+(F759-H758)*BANDBREITE/1000</f>
        <v>0.978292308976838</v>
      </c>
      <c r="I759" s="4">
        <f>I758+(G759-I758)*BANDBREITE/1000</f>
        <v>-0.004243639414504818</v>
      </c>
      <c r="J759" s="4">
        <f>2*SQRT(H759*H759+I760*I760)</f>
        <v>1.9565960447457502</v>
      </c>
    </row>
    <row r="760" spans="1:10" ht="12">
      <c r="A760" s="4">
        <f>A759+1</f>
        <v>750</v>
      </c>
      <c r="B760" s="4">
        <f>AMPLITUDE*SIN((A760*FREQUENZ/1000+PHASENVERSCHIEBUNG/360)*2*PI())</f>
        <v>2.54751293448113E-14</v>
      </c>
      <c r="C760" s="4">
        <f ca="1">B760+AMPLITUDE*RAUSCHANTEIL*(2*RAND()-1)+AMPLITUDE*BAHNANTEIL*SIN(A760*50/3/1000*2*PI())</f>
        <v>-0.17579072788355238</v>
      </c>
      <c r="D760" s="4">
        <f>SIN(A760/20*2*PI())</f>
        <v>1.273756467240565E-14</v>
      </c>
      <c r="E760" s="4">
        <f>COS(A760/20*2*PI())</f>
        <v>-1</v>
      </c>
      <c r="F760" s="4">
        <f>D760*C760</f>
        <v>-2.2391457652260115E-15</v>
      </c>
      <c r="G760" s="4">
        <f>E760*C760</f>
        <v>0.17579072788355238</v>
      </c>
      <c r="H760" s="4">
        <f>H759+(F760-H759)*BANDBREITE/1000</f>
        <v>0.9734008474319539</v>
      </c>
      <c r="I760" s="4">
        <f>I759+(G760-I759)*BANDBREITE/1000</f>
        <v>-0.003343467578014532</v>
      </c>
      <c r="J760" s="4">
        <f>2*SQRT(H760*H760+I761*I761)</f>
        <v>1.946802135572777</v>
      </c>
    </row>
    <row r="761" spans="1:10" ht="12">
      <c r="A761" s="4">
        <f>A760+1</f>
        <v>751</v>
      </c>
      <c r="B761" s="4">
        <f>AMPLITUDE*SIN((A761*FREQUENZ/1000+PHASENVERSCHIEBUNG/360)*2*PI())</f>
        <v>-0.6180339887498469</v>
      </c>
      <c r="C761" s="4">
        <f ca="1">B761+AMPLITUDE*RAUSCHANTEIL*(2*RAND()-1)+AMPLITUDE*BAHNANTEIL*SIN(A761*50/3/1000*2*PI())</f>
        <v>-0.8373258018709434</v>
      </c>
      <c r="D761" s="4">
        <f>SIN(A761/20*2*PI())</f>
        <v>-0.30901699437492347</v>
      </c>
      <c r="E761" s="4">
        <f>COS(A761/20*2*PI())</f>
        <v>-0.9510565162951613</v>
      </c>
      <c r="F761" s="4">
        <f>D761*C761</f>
        <v>0.2587479026067316</v>
      </c>
      <c r="G761" s="4">
        <f>E761*C761</f>
        <v>0.7963441601314319</v>
      </c>
      <c r="H761" s="4">
        <f>H760+(F761-H760)*BANDBREITE/1000</f>
        <v>0.9698275827078278</v>
      </c>
      <c r="I761" s="4">
        <f>I760+(G761-I760)*BANDBREITE/1000</f>
        <v>0.0006549705605327005</v>
      </c>
      <c r="J761" s="4">
        <f>2*SQRT(H761*H761+I762*I762)</f>
        <v>1.939696869396484</v>
      </c>
    </row>
    <row r="762" spans="1:10" ht="12">
      <c r="A762" s="4">
        <f>A761+1</f>
        <v>752</v>
      </c>
      <c r="B762" s="4">
        <f>AMPLITUDE*SIN((A762*FREQUENZ/1000+PHASENVERSCHIEBUNG/360)*2*PI())</f>
        <v>-1.1755705045849314</v>
      </c>
      <c r="C762" s="4">
        <f ca="1">B762+AMPLITUDE*RAUSCHANTEIL*(2*RAND()-1)+AMPLITUDE*BAHNANTEIL*SIN(A762*50/3/1000*2*PI())</f>
        <v>-1.4111025154247985</v>
      </c>
      <c r="D762" s="4">
        <f>SIN(A762/20*2*PI())</f>
        <v>-0.5877852522924657</v>
      </c>
      <c r="E762" s="4">
        <f>COS(A762/20*2*PI())</f>
        <v>-0.8090169943749528</v>
      </c>
      <c r="F762" s="4">
        <f>D762*C762</f>
        <v>0.8294252480394981</v>
      </c>
      <c r="G762" s="4">
        <f>E762*C762</f>
        <v>1.1416059157839058</v>
      </c>
      <c r="H762" s="4">
        <f>H761+(F762-H761)*BANDBREITE/1000</f>
        <v>0.9691255710344862</v>
      </c>
      <c r="I762" s="4">
        <f>I761+(G762-I761)*BANDBREITE/1000</f>
        <v>0.006359725286649566</v>
      </c>
      <c r="J762" s="4">
        <f>2*SQRT(H762*H762+I763*I763)</f>
        <v>1.938386342218265</v>
      </c>
    </row>
    <row r="763" spans="1:10" ht="12">
      <c r="A763" s="4">
        <f>A762+1</f>
        <v>753</v>
      </c>
      <c r="B763" s="4">
        <f>AMPLITUDE*SIN((A763*FREQUENZ/1000+PHASENVERSCHIEBUNG/360)*2*PI())</f>
        <v>-1.6180339887498696</v>
      </c>
      <c r="C763" s="4">
        <f ca="1">B763+AMPLITUDE*RAUSCHANTEIL*(2*RAND()-1)+AMPLITUDE*BAHNANTEIL*SIN(A763*50/3/1000*2*PI())</f>
        <v>-1.7417682457356123</v>
      </c>
      <c r="D763" s="4">
        <f>SIN(A763/20*2*PI())</f>
        <v>-0.8090169943749348</v>
      </c>
      <c r="E763" s="4">
        <f>COS(A763/20*2*PI())</f>
        <v>-0.5877852522924907</v>
      </c>
      <c r="F763" s="4">
        <f>D763*C763</f>
        <v>1.4091201110627278</v>
      </c>
      <c r="G763" s="4">
        <f>E763*C763</f>
        <v>1.0237856877547558</v>
      </c>
      <c r="H763" s="4">
        <f>H762+(F763-H762)*BANDBREITE/1000</f>
        <v>0.9713255437346273</v>
      </c>
      <c r="I763" s="4">
        <f>I762+(G763-I762)*BANDBREITE/1000</f>
        <v>0.011446855098990096</v>
      </c>
      <c r="J763" s="4">
        <f>2*SQRT(H763*H763+I764*I764)</f>
        <v>1.9428791601845032</v>
      </c>
    </row>
    <row r="764" spans="1:10" ht="12">
      <c r="A764" s="4">
        <f>A763+1</f>
        <v>754</v>
      </c>
      <c r="B764" s="4">
        <f>AMPLITUDE*SIN((A764*FREQUENZ/1000+PHASENVERSCHIEBUNG/360)*2*PI())</f>
        <v>-1.9021130325903213</v>
      </c>
      <c r="C764" s="4">
        <f ca="1">B764+AMPLITUDE*RAUSCHANTEIL*(2*RAND()-1)+AMPLITUDE*BAHNANTEIL*SIN(A764*50/3/1000*2*PI())</f>
        <v>-2.2618793600160054</v>
      </c>
      <c r="D764" s="4">
        <f>SIN(A764/20*2*PI())</f>
        <v>-0.9510565162951606</v>
      </c>
      <c r="E764" s="4">
        <f>COS(A764/20*2*PI())</f>
        <v>-0.3090169943749258</v>
      </c>
      <c r="F764" s="4">
        <f>D764*C764</f>
        <v>2.1511751044167498</v>
      </c>
      <c r="G764" s="4">
        <f>E764*C764</f>
        <v>0.6989591614708267</v>
      </c>
      <c r="H764" s="4">
        <f>H763+(F764-H763)*BANDBREITE/1000</f>
        <v>0.9772247915380379</v>
      </c>
      <c r="I764" s="4">
        <f>I763+(G764-I763)*BANDBREITE/1000</f>
        <v>0.01488441663084928</v>
      </c>
      <c r="J764" s="4">
        <f>2*SQRT(H764*H764+I765*I765)</f>
        <v>1.9546740179733955</v>
      </c>
    </row>
    <row r="765" spans="1:10" ht="12">
      <c r="A765" s="4">
        <f>A764+1</f>
        <v>755</v>
      </c>
      <c r="B765" s="4">
        <f>AMPLITUDE*SIN((A765*FREQUENZ/1000+PHASENVERSCHIEBUNG/360)*2*PI())</f>
        <v>-2</v>
      </c>
      <c r="C765" s="4">
        <f ca="1">B765+AMPLITUDE*RAUSCHANTEIL*(2*RAND()-1)+AMPLITUDE*BAHNANTEIL*SIN(A765*50/3/1000*2*PI())</f>
        <v>-2.6699029358103896</v>
      </c>
      <c r="D765" s="4">
        <f>SIN(A765/20*2*PI())</f>
        <v>-1</v>
      </c>
      <c r="E765" s="4">
        <f>COS(A765/20*2*PI())</f>
        <v>-1.812786753056377E-14</v>
      </c>
      <c r="F765" s="4">
        <f>D765*C765</f>
        <v>2.6699029358103896</v>
      </c>
      <c r="G765" s="4">
        <f>E765*C765</f>
        <v>4.839964673983404E-14</v>
      </c>
      <c r="H765" s="4">
        <f>H764+(F765-H764)*BANDBREITE/1000</f>
        <v>0.9856881822593996</v>
      </c>
      <c r="I765" s="4">
        <f>I764+(G765-I764)*BANDBREITE/1000</f>
        <v>0.014809994547695276</v>
      </c>
      <c r="J765" s="4">
        <f>2*SQRT(H765*H765+I766*I766)</f>
        <v>1.971498065127803</v>
      </c>
    </row>
    <row r="766" spans="1:10" ht="12">
      <c r="A766" s="4">
        <f>A765+1</f>
        <v>756</v>
      </c>
      <c r="B766" s="4">
        <f>AMPLITUDE*SIN((A766*FREQUENZ/1000+PHASENVERSCHIEBUNG/360)*2*PI())</f>
        <v>-1.9021130325903262</v>
      </c>
      <c r="C766" s="4">
        <f ca="1">B766+AMPLITUDE*RAUSCHANTEIL*(2*RAND()-1)+AMPLITUDE*BAHNANTEIL*SIN(A766*50/3/1000*2*PI())</f>
        <v>-2.4485402146210147</v>
      </c>
      <c r="D766" s="4">
        <f>SIN(A766/20*2*PI())</f>
        <v>-0.9510565162951631</v>
      </c>
      <c r="E766" s="4">
        <f>COS(A766/20*2*PI())</f>
        <v>0.3090169943749183</v>
      </c>
      <c r="F766" s="4">
        <f>D766*C766</f>
        <v>2.328700126526073</v>
      </c>
      <c r="G766" s="4">
        <f>E766*C766</f>
        <v>-0.7566405377283033</v>
      </c>
      <c r="H766" s="4">
        <f>H765+(F766-H765)*BANDBREITE/1000</f>
        <v>0.9924032419807329</v>
      </c>
      <c r="I766" s="4">
        <f>I765+(G766-I765)*BANDBREITE/1000</f>
        <v>0.010952741886315284</v>
      </c>
      <c r="J766" s="4">
        <f>2*SQRT(H766*H766+I767*I767)</f>
        <v>1.9848217885935737</v>
      </c>
    </row>
    <row r="767" spans="1:10" ht="12">
      <c r="A767" s="4">
        <f>A766+1</f>
        <v>757</v>
      </c>
      <c r="B767" s="4">
        <f>AMPLITUDE*SIN((A767*FREQUENZ/1000+PHASENVERSCHIEBUNG/360)*2*PI())</f>
        <v>-1.6180339887498785</v>
      </c>
      <c r="C767" s="4">
        <f ca="1">B767+AMPLITUDE*RAUSCHANTEIL*(2*RAND()-1)+AMPLITUDE*BAHNANTEIL*SIN(A767*50/3/1000*2*PI())</f>
        <v>-2.382075816523534</v>
      </c>
      <c r="D767" s="4">
        <f>SIN(A767/20*2*PI())</f>
        <v>-0.8090169943749392</v>
      </c>
      <c r="E767" s="4">
        <f>COS(A767/20*2*PI())</f>
        <v>0.5877852522924844</v>
      </c>
      <c r="F767" s="4">
        <f>D767*C767</f>
        <v>1.9271398174570988</v>
      </c>
      <c r="G767" s="4">
        <f>E767*C767</f>
        <v>-1.400149034795111</v>
      </c>
      <c r="H767" s="4">
        <f>H766+(F767-H766)*BANDBREITE/1000</f>
        <v>0.9970769248581147</v>
      </c>
      <c r="I767" s="4">
        <f>I766+(G767-I766)*BANDBREITE/1000</f>
        <v>0.003897233002908151</v>
      </c>
      <c r="J767" s="4">
        <f>2*SQRT(H767*H767+I768*I768)</f>
        <v>1.9941681344041848</v>
      </c>
    </row>
    <row r="768" spans="1:10" ht="12">
      <c r="A768" s="4">
        <f>A767+1</f>
        <v>758</v>
      </c>
      <c r="B768" s="4">
        <f>AMPLITUDE*SIN((A768*FREQUENZ/1000+PHASENVERSCHIEBUNG/360)*2*PI())</f>
        <v>-1.17557050458499</v>
      </c>
      <c r="C768" s="4">
        <f ca="1">B768+AMPLITUDE*RAUSCHANTEIL*(2*RAND()-1)+AMPLITUDE*BAHNANTEIL*SIN(A768*50/3/1000*2*PI())</f>
        <v>-1.8916128263230902</v>
      </c>
      <c r="D768" s="4">
        <f>SIN(A768/20*2*PI())</f>
        <v>-0.587785252292495</v>
      </c>
      <c r="E768" s="4">
        <f>COS(A768/20*2*PI())</f>
        <v>0.8090169943749315</v>
      </c>
      <c r="F768" s="4">
        <f>D768*C768</f>
        <v>1.1118621223600371</v>
      </c>
      <c r="G768" s="4">
        <f>E768*C768</f>
        <v>-1.5303469232729756</v>
      </c>
      <c r="H768" s="4">
        <f>H767+(F768-H767)*BANDBREITE/1000</f>
        <v>0.9976508508456243</v>
      </c>
      <c r="I768" s="4">
        <f>I767+(G768-I767)*BANDBREITE/1000</f>
        <v>-0.003773987778471268</v>
      </c>
      <c r="J768" s="4">
        <f>2*SQRT(H768*H768+I769*I769)</f>
        <v>1.9954221167757262</v>
      </c>
    </row>
    <row r="769" spans="1:10" ht="12">
      <c r="A769" s="4">
        <f>A768+1</f>
        <v>759</v>
      </c>
      <c r="B769" s="4">
        <f>AMPLITUDE*SIN((A769*FREQUENZ/1000+PHASENVERSCHIEBUNG/360)*2*PI())</f>
        <v>-0.6180339887498619</v>
      </c>
      <c r="C769" s="4">
        <f ca="1">B769+AMPLITUDE*RAUSCHANTEIL*(2*RAND()-1)+AMPLITUDE*BAHNANTEIL*SIN(A769*50/3/1000*2*PI())</f>
        <v>-1.5152688594175778</v>
      </c>
      <c r="D769" s="4">
        <f>SIN(A769/20*2*PI())</f>
        <v>-0.30901699437493096</v>
      </c>
      <c r="E769" s="4">
        <f>COS(A769/20*2*PI())</f>
        <v>0.951056516295159</v>
      </c>
      <c r="F769" s="4">
        <f>D769*C769</f>
        <v>0.4682438286071497</v>
      </c>
      <c r="G769" s="4">
        <f>E769*C769</f>
        <v>-1.4411063226882206</v>
      </c>
      <c r="H769" s="4">
        <f>H768+(F769-H768)*BANDBREITE/1000</f>
        <v>0.995003815734432</v>
      </c>
      <c r="I769" s="4">
        <f>I768+(G769-I768)*BANDBREITE/1000</f>
        <v>-0.010960649453020013</v>
      </c>
      <c r="J769" s="4">
        <f>2*SQRT(H769*H769+I770*I770)</f>
        <v>1.9902225904578579</v>
      </c>
    </row>
    <row r="770" spans="1:10" ht="12">
      <c r="A770" s="4">
        <f>A769+1</f>
        <v>760</v>
      </c>
      <c r="B770" s="4">
        <f>AMPLITUDE*SIN((A770*FREQUENZ/1000+PHASENVERSCHIEBUNG/360)*2*PI())</f>
        <v>-4.7036340777443775E-14</v>
      </c>
      <c r="C770" s="4">
        <f ca="1">B770+AMPLITUDE*RAUSCHANTEIL*(2*RAND()-1)+AMPLITUDE*BAHNANTEIL*SIN(A770*50/3/1000*2*PI())</f>
        <v>-0.7438713815900366</v>
      </c>
      <c r="D770" s="4">
        <f>SIN(A770/20*2*PI())</f>
        <v>-2.3518170388721888E-14</v>
      </c>
      <c r="E770" s="4">
        <f>COS(A770/20*2*PI())</f>
        <v>1</v>
      </c>
      <c r="F770" s="4">
        <f>D770*C770</f>
        <v>1.749449389952844E-14</v>
      </c>
      <c r="G770" s="4">
        <f>E770*C770</f>
        <v>-0.7438713815900366</v>
      </c>
      <c r="H770" s="4">
        <f>H769+(F770-H769)*BANDBREITE/1000</f>
        <v>0.9900287966557599</v>
      </c>
      <c r="I770" s="4">
        <f>I769+(G770-I769)*BANDBREITE/1000</f>
        <v>-0.014625203113705097</v>
      </c>
      <c r="J770" s="4">
        <f>2*SQRT(H770*H770+I771*I771)</f>
        <v>1.98033945920876</v>
      </c>
    </row>
    <row r="771" spans="1:10" ht="12">
      <c r="A771" s="4">
        <f>A770+1</f>
        <v>761</v>
      </c>
      <c r="B771" s="4">
        <f>AMPLITUDE*SIN((A771*FREQUENZ/1000+PHASENVERSCHIEBUNG/360)*2*PI())</f>
        <v>0.6180339887498264</v>
      </c>
      <c r="C771" s="4">
        <f ca="1">B771+AMPLITUDE*RAUSCHANTEIL*(2*RAND()-1)+AMPLITUDE*BAHNANTEIL*SIN(A771*50/3/1000*2*PI())</f>
        <v>-0.4528579255769437</v>
      </c>
      <c r="D771" s="4">
        <f>SIN(A771/20*2*PI())</f>
        <v>0.3090169943749132</v>
      </c>
      <c r="E771" s="4">
        <f>COS(A771/20*2*PI())</f>
        <v>0.9510565162951647</v>
      </c>
      <c r="F771" s="4">
        <f>D771*C771</f>
        <v>-0.13994079504064527</v>
      </c>
      <c r="G771" s="4">
        <f>E771*C771</f>
        <v>-0.4306934810758631</v>
      </c>
      <c r="H771" s="4">
        <f>H770+(F771-H770)*BANDBREITE/1000</f>
        <v>0.9843789486972779</v>
      </c>
      <c r="I771" s="4">
        <f>I770+(G771-I770)*BANDBREITE/1000</f>
        <v>-0.016705544503515888</v>
      </c>
      <c r="J771" s="4">
        <f>2*SQRT(H771*H771+I772*I772)</f>
        <v>1.9690247118721635</v>
      </c>
    </row>
    <row r="772" spans="1:10" ht="12">
      <c r="A772" s="4">
        <f>A771+1</f>
        <v>762</v>
      </c>
      <c r="B772" s="4">
        <f>AMPLITUDE*SIN((A772*FREQUENZ/1000+PHASENVERSCHIEBUNG/360)*2*PI())</f>
        <v>1.1755705045849598</v>
      </c>
      <c r="C772" s="4">
        <f ca="1">B772+AMPLITUDE*RAUSCHANTEIL*(2*RAND()-1)+AMPLITUDE*BAHNANTEIL*SIN(A772*50/3/1000*2*PI())</f>
        <v>0.10261683119443565</v>
      </c>
      <c r="D772" s="4">
        <f>SIN(A772/20*2*PI())</f>
        <v>0.5877852522924799</v>
      </c>
      <c r="E772" s="4">
        <f>COS(A772/20*2*PI())</f>
        <v>0.8090169943749426</v>
      </c>
      <c r="F772" s="4">
        <f>D772*C772</f>
        <v>0.06031666001307618</v>
      </c>
      <c r="G772" s="4">
        <f>E772*C772</f>
        <v>0.08301876034520318</v>
      </c>
      <c r="H772" s="4">
        <f>H771+(F772-H771)*BANDBREITE/1000</f>
        <v>0.9797586372538569</v>
      </c>
      <c r="I772" s="4">
        <f>I771+(G772-I771)*BANDBREITE/1000</f>
        <v>-0.016206922979272294</v>
      </c>
      <c r="J772" s="4">
        <f>2*SQRT(H772*H772+I773*I773)</f>
        <v>1.9597180690842824</v>
      </c>
    </row>
    <row r="773" spans="1:10" ht="12">
      <c r="A773" s="4">
        <f>A772+1</f>
        <v>763</v>
      </c>
      <c r="B773" s="4">
        <f>AMPLITUDE*SIN((A773*FREQUENZ/1000+PHASENVERSCHIEBUNG/360)*2*PI())</f>
        <v>1.6180339887498567</v>
      </c>
      <c r="C773" s="4">
        <f ca="1">B773+AMPLITUDE*RAUSCHANTEIL*(2*RAND()-1)+AMPLITUDE*BAHNANTEIL*SIN(A773*50/3/1000*2*PI())</f>
        <v>0.714367697221346</v>
      </c>
      <c r="D773" s="4">
        <f>SIN(A773/20*2*PI())</f>
        <v>0.8090169943749284</v>
      </c>
      <c r="E773" s="4">
        <f>COS(A773/20*2*PI())</f>
        <v>0.5877852522924993</v>
      </c>
      <c r="F773" s="4">
        <f>D773*C773</f>
        <v>0.5779356072845522</v>
      </c>
      <c r="G773" s="4">
        <f>E773*C773</f>
        <v>0.41989479714086064</v>
      </c>
      <c r="H773" s="4">
        <f>H772+(F773-H772)*BANDBREITE/1000</f>
        <v>0.9777495221040104</v>
      </c>
      <c r="I773" s="4">
        <f>I772+(G773-I772)*BANDBREITE/1000</f>
        <v>-0.01402641437867163</v>
      </c>
      <c r="J773" s="4">
        <f>2*SQRT(H773*H773+I774*I774)</f>
        <v>1.955667959472831</v>
      </c>
    </row>
    <row r="774" spans="1:10" ht="12">
      <c r="A774" s="4">
        <f>A773+1</f>
        <v>764</v>
      </c>
      <c r="B774" s="4">
        <f>AMPLITUDE*SIN((A774*FREQUENZ/1000+PHASENVERSCHIEBUNG/360)*2*PI())</f>
        <v>1.9021130325903146</v>
      </c>
      <c r="C774" s="4">
        <f ca="1">B774+AMPLITUDE*RAUSCHANTEIL*(2*RAND()-1)+AMPLITUDE*BAHNANTEIL*SIN(A774*50/3/1000*2*PI())</f>
        <v>0.7149570987811572</v>
      </c>
      <c r="D774" s="4">
        <f>SIN(A774/20*2*PI())</f>
        <v>0.9510565162951573</v>
      </c>
      <c r="E774" s="4">
        <f>COS(A774/20*2*PI())</f>
        <v>0.30901699437493607</v>
      </c>
      <c r="F774" s="4">
        <f>D774*C774</f>
        <v>0.6799646076673</v>
      </c>
      <c r="G774" s="4">
        <f>E774*C774</f>
        <v>0.22093389377237746</v>
      </c>
      <c r="H774" s="4">
        <f>H773+(F774-H773)*BANDBREITE/1000</f>
        <v>0.9762605975318269</v>
      </c>
      <c r="I774" s="4">
        <f>I773+(G774-I773)*BANDBREITE/1000</f>
        <v>-0.012851612837916384</v>
      </c>
      <c r="J774" s="4">
        <f>2*SQRT(H774*H774+I775*I775)</f>
        <v>1.9526886804970307</v>
      </c>
    </row>
    <row r="775" spans="1:10" ht="12">
      <c r="A775" s="4">
        <f>A774+1</f>
        <v>765</v>
      </c>
      <c r="B775" s="4">
        <f>AMPLITUDE*SIN((A775*FREQUENZ/1000+PHASENVERSCHIEBUNG/360)*2*PI())</f>
        <v>2</v>
      </c>
      <c r="C775" s="4">
        <f ca="1">B775+AMPLITUDE*RAUSCHANTEIL*(2*RAND()-1)+AMPLITUDE*BAHNANTEIL*SIN(A775*50/3/1000*2*PI())</f>
        <v>0.999715981632471</v>
      </c>
      <c r="D775" s="4">
        <f>SIN(A775/20*2*PI())</f>
        <v>1</v>
      </c>
      <c r="E775" s="4">
        <f>COS(A775/20*2*PI())</f>
        <v>4.867638164759995E-16</v>
      </c>
      <c r="F775" s="4">
        <f>D775*C775</f>
        <v>0.999715981632471</v>
      </c>
      <c r="G775" s="4">
        <f>E775*C775</f>
        <v>4.866255666114718E-16</v>
      </c>
      <c r="H775" s="4">
        <f>H774+(F775-H774)*BANDBREITE/1000</f>
        <v>0.9763778744523302</v>
      </c>
      <c r="I775" s="4">
        <f>I774+(G775-I774)*BANDBREITE/1000</f>
        <v>-0.0127873547737268</v>
      </c>
      <c r="J775" s="4">
        <f>2*SQRT(H775*H775+I776*I776)</f>
        <v>1.9529612883209733</v>
      </c>
    </row>
    <row r="776" spans="1:10" ht="12">
      <c r="A776" s="4">
        <f>A775+1</f>
        <v>766</v>
      </c>
      <c r="B776" s="4">
        <f>AMPLITUDE*SIN((A776*FREQUENZ/1000+PHASENVERSCHIEBUNG/360)*2*PI())</f>
        <v>1.9021130325903326</v>
      </c>
      <c r="C776" s="4">
        <f ca="1">B776+AMPLITUDE*RAUSCHANTEIL*(2*RAND()-1)+AMPLITUDE*BAHNANTEIL*SIN(A776*50/3/1000*2*PI())</f>
        <v>0.9340959971091223</v>
      </c>
      <c r="D776" s="4">
        <f>SIN(A776/20*2*PI())</f>
        <v>0.9510565162951663</v>
      </c>
      <c r="E776" s="4">
        <f>COS(A776/20*2*PI())</f>
        <v>-0.3090169943749081</v>
      </c>
      <c r="F776" s="4">
        <f>D776*C776</f>
        <v>0.8883780848958616</v>
      </c>
      <c r="G776" s="4">
        <f>E776*C776</f>
        <v>-0.2886515374842938</v>
      </c>
      <c r="H776" s="4">
        <f>H775+(F776-H775)*BANDBREITE/1000</f>
        <v>0.9759378755045478</v>
      </c>
      <c r="I776" s="4">
        <f>I775+(G776-I775)*BANDBREITE/1000</f>
        <v>-0.014166675687279636</v>
      </c>
      <c r="J776" s="4">
        <f>2*SQRT(H776*H776+I777*I777)</f>
        <v>1.9521246504160354</v>
      </c>
    </row>
    <row r="777" spans="1:10" ht="12">
      <c r="A777" s="4">
        <f>A776+1</f>
        <v>767</v>
      </c>
      <c r="B777" s="4">
        <f>AMPLITUDE*SIN((A777*FREQUENZ/1000+PHASENVERSCHIEBUNG/360)*2*PI())</f>
        <v>1.6180339887498913</v>
      </c>
      <c r="C777" s="4">
        <f ca="1">B777+AMPLITUDE*RAUSCHANTEIL*(2*RAND()-1)+AMPLITUDE*BAHNANTEIL*SIN(A777*50/3/1000*2*PI())</f>
        <v>0.5070682825717728</v>
      </c>
      <c r="D777" s="4">
        <f>SIN(A777/20*2*PI())</f>
        <v>0.8090169943749457</v>
      </c>
      <c r="E777" s="4">
        <f>COS(A777/20*2*PI())</f>
        <v>-0.5877852522924756</v>
      </c>
      <c r="F777" s="4">
        <f>D777*C777</f>
        <v>0.4102268579090813</v>
      </c>
      <c r="G777" s="4">
        <f>E777*C777</f>
        <v>-0.2980472584009618</v>
      </c>
      <c r="H777" s="4">
        <f>H776+(F777-H776)*BANDBREITE/1000</f>
        <v>0.9731093204165705</v>
      </c>
      <c r="I777" s="4">
        <f>I776+(G777-I776)*BANDBREITE/1000</f>
        <v>-0.015586078600848046</v>
      </c>
      <c r="J777" s="4">
        <f>2*SQRT(H777*H777+I778*I778)</f>
        <v>1.9465130394721613</v>
      </c>
    </row>
    <row r="778" spans="1:10" ht="12">
      <c r="A778" s="4">
        <f>A777+1</f>
        <v>768</v>
      </c>
      <c r="B778" s="4">
        <f>AMPLITUDE*SIN((A778*FREQUENZ/1000+PHASENVERSCHIEBUNG/360)*2*PI())</f>
        <v>1.1755705045849614</v>
      </c>
      <c r="C778" s="4">
        <f ca="1">B778+AMPLITUDE*RAUSCHANTEIL*(2*RAND()-1)+AMPLITUDE*BAHNANTEIL*SIN(A778*50/3/1000*2*PI())</f>
        <v>0.3506163113748766</v>
      </c>
      <c r="D778" s="4">
        <f>SIN(A778/20*2*PI())</f>
        <v>0.5877852522924807</v>
      </c>
      <c r="E778" s="4">
        <f>COS(A778/20*2*PI())</f>
        <v>-0.8090169943749419</v>
      </c>
      <c r="F778" s="4">
        <f>D778*C778</f>
        <v>0.2060870970393408</v>
      </c>
      <c r="G778" s="4">
        <f>E778*C778</f>
        <v>-0.2836545544073314</v>
      </c>
      <c r="H778" s="4">
        <f>H777+(F778-H777)*BANDBREITE/1000</f>
        <v>0.9692742092996843</v>
      </c>
      <c r="I778" s="4">
        <f>I777+(G778-I777)*BANDBREITE/1000</f>
        <v>-0.016926420979880463</v>
      </c>
      <c r="J778" s="4">
        <f>2*SQRT(H778*H778+I779*I779)</f>
        <v>1.9387651358350406</v>
      </c>
    </row>
    <row r="779" spans="1:10" ht="12">
      <c r="A779" s="4">
        <f>A778+1</f>
        <v>769</v>
      </c>
      <c r="B779" s="4">
        <f>AMPLITUDE*SIN((A779*FREQUENZ/1000+PHASENVERSCHIEBUNG/360)*2*PI())</f>
        <v>0.6180339887498824</v>
      </c>
      <c r="C779" s="4">
        <f ca="1">B779+AMPLITUDE*RAUSCHANTEIL*(2*RAND()-1)+AMPLITUDE*BAHNANTEIL*SIN(A779*50/3/1000*2*PI())</f>
        <v>-0.49376482593062154</v>
      </c>
      <c r="D779" s="4">
        <f>SIN(A779/20*2*PI())</f>
        <v>0.3090169943749412</v>
      </c>
      <c r="E779" s="4">
        <f>COS(A779/20*2*PI())</f>
        <v>-0.9510565162951556</v>
      </c>
      <c r="F779" s="4">
        <f>D779*C779</f>
        <v>-0.15258172243714668</v>
      </c>
      <c r="G779" s="4">
        <f>E779*C779</f>
        <v>0.46959825521866083</v>
      </c>
      <c r="H779" s="4">
        <f>H778+(F779-H778)*BANDBREITE/1000</f>
        <v>0.9636649296410001</v>
      </c>
      <c r="I779" s="4">
        <f>I778+(G779-I778)*BANDBREITE/1000</f>
        <v>-0.014493797598887756</v>
      </c>
      <c r="J779" s="4">
        <f>2*SQRT(H779*H779+I780*I780)</f>
        <v>1.9274309536691934</v>
      </c>
    </row>
    <row r="780" spans="1:10" ht="12">
      <c r="A780" s="4">
        <f>A779+1</f>
        <v>770</v>
      </c>
      <c r="B780" s="4">
        <f>AMPLITUDE*SIN((A780*FREQUENZ/1000+PHASENVERSCHIEBUNG/360)*2*PI())</f>
        <v>1.1754133349268238E-14</v>
      </c>
      <c r="C780" s="4">
        <f ca="1">B780+AMPLITUDE*RAUSCHANTEIL*(2*RAND()-1)+AMPLITUDE*BAHNANTEIL*SIN(A780*50/3/1000*2*PI())</f>
        <v>-0.9101971262039878</v>
      </c>
      <c r="D780" s="4">
        <f>SIN(A780/20*2*PI())</f>
        <v>5.877066674634119E-15</v>
      </c>
      <c r="E780" s="4">
        <f>COS(A780/20*2*PI())</f>
        <v>-1</v>
      </c>
      <c r="F780" s="4">
        <f>D780*C780</f>
        <v>-5.3492891977612024E-15</v>
      </c>
      <c r="G780" s="4">
        <f>E780*C780</f>
        <v>0.9101971262039878</v>
      </c>
      <c r="H780" s="4">
        <f>H779+(F780-H779)*BANDBREITE/1000</f>
        <v>0.9588466049927952</v>
      </c>
      <c r="I780" s="4">
        <f>I779+(G780-I779)*BANDBREITE/1000</f>
        <v>-0.009870342979873378</v>
      </c>
      <c r="J780" s="4">
        <f>2*SQRT(H780*H780+I781*I781)</f>
        <v>1.9177029935689625</v>
      </c>
    </row>
    <row r="781" spans="1:10" ht="12">
      <c r="A781" s="4">
        <f>A780+1</f>
        <v>771</v>
      </c>
      <c r="B781" s="4">
        <f>AMPLITUDE*SIN((A781*FREQUENZ/1000+PHASENVERSCHIEBUNG/360)*2*PI())</f>
        <v>-0.6180339887498599</v>
      </c>
      <c r="C781" s="4">
        <f ca="1">B781+AMPLITUDE*RAUSCHANTEIL*(2*RAND()-1)+AMPLITUDE*BAHNANTEIL*SIN(A781*50/3/1000*2*PI())</f>
        <v>-1.4211884691952026</v>
      </c>
      <c r="D781" s="4">
        <f>SIN(A781/20*2*PI())</f>
        <v>-0.30901699437492997</v>
      </c>
      <c r="E781" s="4">
        <f>COS(A781/20*2*PI())</f>
        <v>-0.9510565162951592</v>
      </c>
      <c r="F781" s="4">
        <f>D781*C781</f>
        <v>0.43917138919100923</v>
      </c>
      <c r="G781" s="4">
        <f>E781*C781</f>
        <v>1.3516305545116396</v>
      </c>
      <c r="H781" s="4">
        <f>H780+(F781-H780)*BANDBREITE/1000</f>
        <v>0.9562482289137862</v>
      </c>
      <c r="I781" s="4">
        <f>I780+(G781-I780)*BANDBREITE/1000</f>
        <v>-0.003062838492415812</v>
      </c>
      <c r="J781" s="4">
        <f>2*SQRT(H781*H781+I782*I782)</f>
        <v>1.912514754322213</v>
      </c>
    </row>
    <row r="782" spans="1:10" ht="12">
      <c r="A782" s="4">
        <f>A781+1</f>
        <v>772</v>
      </c>
      <c r="B782" s="4">
        <f>AMPLITUDE*SIN((A782*FREQUENZ/1000+PHASENVERSCHIEBUNG/360)*2*PI())</f>
        <v>-1.1755705045849425</v>
      </c>
      <c r="C782" s="4">
        <f ca="1">B782+AMPLITUDE*RAUSCHANTEIL*(2*RAND()-1)+AMPLITUDE*BAHNANTEIL*SIN(A782*50/3/1000*2*PI())</f>
        <v>-1.7874421041811874</v>
      </c>
      <c r="D782" s="4">
        <f>SIN(A782/20*2*PI())</f>
        <v>-0.5877852522924712</v>
      </c>
      <c r="E782" s="4">
        <f>COS(A782/20*2*PI())</f>
        <v>-0.8090169943749488</v>
      </c>
      <c r="F782" s="4">
        <f>D782*C782</f>
        <v>1.0506321081643248</v>
      </c>
      <c r="G782" s="4">
        <f>E782*C782</f>
        <v>1.4460710387438984</v>
      </c>
      <c r="H782" s="4">
        <f>H781+(F782-H781)*BANDBREITE/1000</f>
        <v>0.9567201483100389</v>
      </c>
      <c r="I782" s="4">
        <f>I781+(G782-I781)*BANDBREITE/1000</f>
        <v>0.0041828308937657595</v>
      </c>
      <c r="J782" s="4">
        <f>2*SQRT(H782*H782+I783*I783)</f>
        <v>1.9135702584459433</v>
      </c>
    </row>
    <row r="783" spans="1:10" ht="12">
      <c r="A783" s="4">
        <f>A782+1</f>
        <v>773</v>
      </c>
      <c r="B783" s="4">
        <f>AMPLITUDE*SIN((A783*FREQUENZ/1000+PHASENVERSCHIEBUNG/360)*2*PI())</f>
        <v>-1.6180339887498776</v>
      </c>
      <c r="C783" s="4">
        <f ca="1">B783+AMPLITUDE*RAUSCHANTEIL*(2*RAND()-1)+AMPLITUDE*BAHNANTEIL*SIN(A783*50/3/1000*2*PI())</f>
        <v>-2.378054617848504</v>
      </c>
      <c r="D783" s="4">
        <f>SIN(A783/20*2*PI())</f>
        <v>-0.8090169943749388</v>
      </c>
      <c r="E783" s="4">
        <f>COS(A783/20*2*PI())</f>
        <v>-0.587785252292485</v>
      </c>
      <c r="F783" s="4">
        <f>D783*C783</f>
        <v>1.9238865993912404</v>
      </c>
      <c r="G783" s="4">
        <f>E783*C783</f>
        <v>1.397785433517392</v>
      </c>
      <c r="H783" s="4">
        <f>H782+(F783-H782)*BANDBREITE/1000</f>
        <v>0.9615559805654449</v>
      </c>
      <c r="I783" s="4">
        <f>I782+(G783-I782)*BANDBREITE/1000</f>
        <v>0.011150843906883891</v>
      </c>
      <c r="J783" s="4">
        <f>2*SQRT(H783*H783+I784*I784)</f>
        <v>1.9233435963199363</v>
      </c>
    </row>
    <row r="784" spans="1:10" ht="12">
      <c r="A784" s="4">
        <f>A783+1</f>
        <v>774</v>
      </c>
      <c r="B784" s="4">
        <f>AMPLITUDE*SIN((A784*FREQUENZ/1000+PHASENVERSCHIEBUNG/360)*2*PI())</f>
        <v>-1.902113032590308</v>
      </c>
      <c r="C784" s="4">
        <f ca="1">B784+AMPLITUDE*RAUSCHANTEIL*(2*RAND()-1)+AMPLITUDE*BAHNANTEIL*SIN(A784*50/3/1000*2*PI())</f>
        <v>-2.4785096183274953</v>
      </c>
      <c r="D784" s="4">
        <f>SIN(A784/20*2*PI())</f>
        <v>-0.951056516295154</v>
      </c>
      <c r="E784" s="4">
        <f>COS(A784/20*2*PI())</f>
        <v>-0.3090169943749463</v>
      </c>
      <c r="F784" s="4">
        <f>D784*C784</f>
        <v>2.3572027232105794</v>
      </c>
      <c r="G784" s="4">
        <f>E784*C784</f>
        <v>0.7659015927849578</v>
      </c>
      <c r="H784" s="4">
        <f>H783+(F784-H783)*BANDBREITE/1000</f>
        <v>0.9685342142786706</v>
      </c>
      <c r="I784" s="4">
        <f>I783+(G784-I783)*BANDBREITE/1000</f>
        <v>0.014924597651274261</v>
      </c>
      <c r="J784" s="4">
        <f>2*SQRT(H784*H784+I785*I785)</f>
        <v>1.9372961012461611</v>
      </c>
    </row>
    <row r="785" spans="1:10" ht="12">
      <c r="A785" s="4">
        <f>A784+1</f>
        <v>775</v>
      </c>
      <c r="B785" s="4">
        <f>AMPLITUDE*SIN((A785*FREQUENZ/1000+PHASENVERSCHIEBUNG/360)*2*PI())</f>
        <v>-2</v>
      </c>
      <c r="C785" s="4">
        <f ca="1">B785+AMPLITUDE*RAUSCHANTEIL*(2*RAND()-1)+AMPLITUDE*BAHNANTEIL*SIN(A785*50/3/1000*2*PI())</f>
        <v>-2.690679550915968</v>
      </c>
      <c r="D785" s="4">
        <f>SIN(A785/20*2*PI())</f>
        <v>-1</v>
      </c>
      <c r="E785" s="4">
        <f>COS(A785/20*2*PI())</f>
        <v>-1.1267369532792237E-14</v>
      </c>
      <c r="F785" s="4">
        <f>D785*C785</f>
        <v>2.690679550915968</v>
      </c>
      <c r="G785" s="4">
        <f>E785*C785</f>
        <v>3.031688079449768E-14</v>
      </c>
      <c r="H785" s="4">
        <f>H784+(F785-H784)*BANDBREITE/1000</f>
        <v>0.9771449409618571</v>
      </c>
      <c r="I785" s="4">
        <f>I784+(G785-I784)*BANDBREITE/1000</f>
        <v>0.014849974663018042</v>
      </c>
      <c r="J785" s="4">
        <f>2*SQRT(H785*H785+I786*I786)</f>
        <v>1.9544201783366977</v>
      </c>
    </row>
    <row r="786" spans="1:10" ht="12">
      <c r="A786" s="4">
        <f>A785+1</f>
        <v>776</v>
      </c>
      <c r="B786" s="4">
        <f>AMPLITUDE*SIN((A786*FREQUENZ/1000+PHASENVERSCHIEBUNG/360)*2*PI())</f>
        <v>-1.9021130325903217</v>
      </c>
      <c r="C786" s="4">
        <f ca="1">B786+AMPLITUDE*RAUSCHANTEIL*(2*RAND()-1)+AMPLITUDE*BAHNANTEIL*SIN(A786*50/3/1000*2*PI())</f>
        <v>-2.2600618473175436</v>
      </c>
      <c r="D786" s="4">
        <f>SIN(A786/20*2*PI())</f>
        <v>-0.9510565162951609</v>
      </c>
      <c r="E786" s="4">
        <f>COS(A786/20*2*PI())</f>
        <v>0.30901699437492486</v>
      </c>
      <c r="F786" s="4">
        <f>D786*C786</f>
        <v>2.149446547121429</v>
      </c>
      <c r="G786" s="4">
        <f>E786*C786</f>
        <v>-0.6983975191595077</v>
      </c>
      <c r="H786" s="4">
        <f>H785+(F786-H785)*BANDBREITE/1000</f>
        <v>0.983006448992655</v>
      </c>
      <c r="I786" s="4">
        <f>I785+(G786-I785)*BANDBREITE/1000</f>
        <v>0.011283737193905413</v>
      </c>
      <c r="J786" s="4">
        <f>2*SQRT(H786*H786+I787*I787)</f>
        <v>1.966043629961828</v>
      </c>
    </row>
    <row r="787" spans="1:10" ht="12">
      <c r="A787" s="4">
        <f>A786+1</f>
        <v>777</v>
      </c>
      <c r="B787" s="4">
        <f>AMPLITUDE*SIN((A787*FREQUENZ/1000+PHASENVERSCHIEBUNG/360)*2*PI())</f>
        <v>-1.6180339887499038</v>
      </c>
      <c r="C787" s="4">
        <f ca="1">B787+AMPLITUDE*RAUSCHANTEIL*(2*RAND()-1)+AMPLITUDE*BAHNANTEIL*SIN(A787*50/3/1000*2*PI())</f>
        <v>-1.95001798156787</v>
      </c>
      <c r="D787" s="4">
        <f>SIN(A787/20*2*PI())</f>
        <v>-0.8090169943749519</v>
      </c>
      <c r="E787" s="4">
        <f>COS(A787/20*2*PI())</f>
        <v>0.5877852522924669</v>
      </c>
      <c r="F787" s="4">
        <f>D787*C787</f>
        <v>1.5775976864251484</v>
      </c>
      <c r="G787" s="4">
        <f>E787*C787</f>
        <v>-1.1461918112707177</v>
      </c>
      <c r="H787" s="4">
        <f>H786+(F787-H786)*BANDBREITE/1000</f>
        <v>0.9859794051798174</v>
      </c>
      <c r="I787" s="4">
        <f>I786+(G787-I786)*BANDBREITE/1000</f>
        <v>0.005496359451582298</v>
      </c>
      <c r="J787" s="4">
        <f>2*SQRT(H787*H787+I788*I788)</f>
        <v>1.9719588341254353</v>
      </c>
    </row>
    <row r="788" spans="1:10" ht="12">
      <c r="A788" s="4">
        <f>A787+1</f>
        <v>778</v>
      </c>
      <c r="B788" s="4">
        <f>AMPLITUDE*SIN((A788*FREQUENZ/1000+PHASENVERSCHIEBUNG/360)*2*PI())</f>
        <v>-1.175570504584979</v>
      </c>
      <c r="C788" s="4">
        <f ca="1">B788+AMPLITUDE*RAUSCHANTEIL*(2*RAND()-1)+AMPLITUDE*BAHNANTEIL*SIN(A788*50/3/1000*2*PI())</f>
        <v>-1.3898236415938081</v>
      </c>
      <c r="D788" s="4">
        <f>SIN(A788/20*2*PI())</f>
        <v>-0.5877852522924895</v>
      </c>
      <c r="E788" s="4">
        <f>COS(A788/20*2*PI())</f>
        <v>0.8090169943749356</v>
      </c>
      <c r="F788" s="4">
        <f>D788*C788</f>
        <v>0.816917839816283</v>
      </c>
      <c r="G788" s="4">
        <f>E788*C788</f>
        <v>-1.1243909452334504</v>
      </c>
      <c r="H788" s="4">
        <f>H787+(F788-H787)*BANDBREITE/1000</f>
        <v>0.9851340973529997</v>
      </c>
      <c r="I788" s="4">
        <f>I787+(G788-I787)*BANDBREITE/1000</f>
        <v>-0.00015307707184286558</v>
      </c>
      <c r="J788" s="4">
        <f>2*SQRT(H788*H788+I789*I789)</f>
        <v>1.9702882734095002</v>
      </c>
    </row>
    <row r="789" spans="1:10" ht="12">
      <c r="A789" s="4">
        <f>A788+1</f>
        <v>779</v>
      </c>
      <c r="B789" s="4">
        <f>AMPLITUDE*SIN((A789*FREQUENZ/1000+PHASENVERSCHIEBUNG/360)*2*PI())</f>
        <v>-0.6180339887499029</v>
      </c>
      <c r="C789" s="4">
        <f ca="1">B789+AMPLITUDE*RAUSCHANTEIL*(2*RAND()-1)+AMPLITUDE*BAHNANTEIL*SIN(A789*50/3/1000*2*PI())</f>
        <v>-0.9032470697380974</v>
      </c>
      <c r="D789" s="4">
        <f>SIN(A789/20*2*PI())</f>
        <v>-0.30901699437495145</v>
      </c>
      <c r="E789" s="4">
        <f>COS(A789/20*2*PI())</f>
        <v>0.9510565162951523</v>
      </c>
      <c r="F789" s="4">
        <f>D789*C789</f>
        <v>0.279118694668449</v>
      </c>
      <c r="G789" s="4">
        <f>E789*C789</f>
        <v>-0.8590390114989195</v>
      </c>
      <c r="H789" s="4">
        <f>H788+(F789-H788)*BANDBREITE/1000</f>
        <v>0.9816040203395769</v>
      </c>
      <c r="I789" s="4">
        <f>I788+(G789-I788)*BANDBREITE/1000</f>
        <v>-0.004447506743978248</v>
      </c>
      <c r="J789" s="4">
        <f>2*SQRT(H789*H789+I790*I790)</f>
        <v>1.9632265032905427</v>
      </c>
    </row>
    <row r="790" spans="1:10" ht="12">
      <c r="A790" s="4">
        <f>A789+1</f>
        <v>780</v>
      </c>
      <c r="B790" s="4">
        <f>AMPLITUDE*SIN((A790*FREQUENZ/1000+PHASENVERSCHIEBUNG/360)*2*PI())</f>
        <v>-3.331534478190071E-14</v>
      </c>
      <c r="C790" s="4">
        <f ca="1">B790+AMPLITUDE*RAUSCHANTEIL*(2*RAND()-1)+AMPLITUDE*BAHNANTEIL*SIN(A790*50/3/1000*2*PI())</f>
        <v>0.03363012187179964</v>
      </c>
      <c r="D790" s="4">
        <f>SIN(A790/20*2*PI())</f>
        <v>-1.6657672390950356E-14</v>
      </c>
      <c r="E790" s="4">
        <f>COS(A790/20*2*PI())</f>
        <v>1</v>
      </c>
      <c r="F790" s="4">
        <f>D790*C790</f>
        <v>-5.601995526081725E-16</v>
      </c>
      <c r="G790" s="4">
        <f>E790*C790</f>
        <v>0.03363012187179964</v>
      </c>
      <c r="H790" s="4">
        <f>H789+(F790-H789)*BANDBREITE/1000</f>
        <v>0.9766960002378791</v>
      </c>
      <c r="I790" s="4">
        <f>I789+(G790-I789)*BANDBREITE/1000</f>
        <v>-0.004257118600899359</v>
      </c>
      <c r="J790" s="4">
        <f>2*SQRT(H790*H790+I791*I791)</f>
        <v>1.9533924990119933</v>
      </c>
    </row>
    <row r="791" spans="1:10" ht="12">
      <c r="A791" s="4">
        <f>A790+1</f>
        <v>781</v>
      </c>
      <c r="B791" s="4">
        <f>AMPLITUDE*SIN((A791*FREQUENZ/1000+PHASENVERSCHIEBUNG/360)*2*PI())</f>
        <v>0.6180339887498395</v>
      </c>
      <c r="C791" s="4">
        <f ca="1">B791+AMPLITUDE*RAUSCHANTEIL*(2*RAND()-1)+AMPLITUDE*BAHNANTEIL*SIN(A791*50/3/1000*2*PI())</f>
        <v>0.7440225802205178</v>
      </c>
      <c r="D791" s="4">
        <f>SIN(A791/20*2*PI())</f>
        <v>0.30901699437491975</v>
      </c>
      <c r="E791" s="4">
        <f>COS(A791/20*2*PI())</f>
        <v>0.9510565162951625</v>
      </c>
      <c r="F791" s="4">
        <f>D791*C791</f>
        <v>0.22991562148681705</v>
      </c>
      <c r="G791" s="4">
        <f>E791*C791</f>
        <v>0.7076075231894637</v>
      </c>
      <c r="H791" s="4">
        <f>H790+(F791-H790)*BANDBREITE/1000</f>
        <v>0.9729620983441237</v>
      </c>
      <c r="I791" s="4">
        <f>I790+(G791-I790)*BANDBREITE/1000</f>
        <v>-0.0006977953919475428</v>
      </c>
      <c r="J791" s="4">
        <f>2*SQRT(H791*H791+I792*I792)</f>
        <v>1.9459442587112161</v>
      </c>
    </row>
    <row r="792" spans="1:10" ht="12">
      <c r="A792" s="4">
        <f>A791+1</f>
        <v>782</v>
      </c>
      <c r="B792" s="4">
        <f>AMPLITUDE*SIN((A792*FREQUENZ/1000+PHASENVERSCHIEBUNG/360)*2*PI())</f>
        <v>1.175570504584925</v>
      </c>
      <c r="C792" s="4">
        <f ca="1">B792+AMPLITUDE*RAUSCHANTEIL*(2*RAND()-1)+AMPLITUDE*BAHNANTEIL*SIN(A792*50/3/1000*2*PI())</f>
        <v>1.2638586369931635</v>
      </c>
      <c r="D792" s="4">
        <f>SIN(A792/20*2*PI())</f>
        <v>0.5877852522924625</v>
      </c>
      <c r="E792" s="4">
        <f>COS(A792/20*2*PI())</f>
        <v>0.8090169943749551</v>
      </c>
      <c r="F792" s="4">
        <f>D792*C792</f>
        <v>0.7428774678070343</v>
      </c>
      <c r="G792" s="4">
        <f>E792*C792</f>
        <v>1.0224831158150365</v>
      </c>
      <c r="H792" s="4">
        <f>H791+(F792-H791)*BANDBREITE/1000</f>
        <v>0.9718116751914383</v>
      </c>
      <c r="I792" s="4">
        <f>I791+(G792-I791)*BANDBREITE/1000</f>
        <v>0.004418109164087377</v>
      </c>
      <c r="J792" s="4">
        <f>2*SQRT(H792*H792+I793*I793)</f>
        <v>1.9437207059155066</v>
      </c>
    </row>
    <row r="793" spans="1:10" ht="12">
      <c r="A793" s="4">
        <f>A792+1</f>
        <v>783</v>
      </c>
      <c r="B793" s="4">
        <f>AMPLITUDE*SIN((A793*FREQUENZ/1000+PHASENVERSCHIEBUNG/360)*2*PI())</f>
        <v>1.6180339887498647</v>
      </c>
      <c r="C793" s="4">
        <f ca="1">B793+AMPLITUDE*RAUSCHANTEIL*(2*RAND()-1)+AMPLITUDE*BAHNANTEIL*SIN(A793*50/3/1000*2*PI())</f>
        <v>1.8139054234711778</v>
      </c>
      <c r="D793" s="4">
        <f>SIN(A793/20*2*PI())</f>
        <v>0.8090169943749324</v>
      </c>
      <c r="E793" s="4">
        <f>COS(A793/20*2*PI())</f>
        <v>0.5877852522924939</v>
      </c>
      <c r="F793" s="4">
        <f>D793*C793</f>
        <v>1.4674803137770411</v>
      </c>
      <c r="G793" s="4">
        <f>E793*C793</f>
        <v>1.0661868569697293</v>
      </c>
      <c r="H793" s="4">
        <f>H792+(F793-H792)*BANDBREITE/1000</f>
        <v>0.9742900183843664</v>
      </c>
      <c r="I793" s="4">
        <f>I792+(G793-I792)*BANDBREITE/1000</f>
        <v>0.009726952903115586</v>
      </c>
      <c r="J793" s="4">
        <f>2*SQRT(H793*H793+I794*I794)</f>
        <v>1.9487585379634291</v>
      </c>
    </row>
    <row r="794" spans="1:10" ht="12">
      <c r="A794" s="4">
        <f>A793+1</f>
        <v>784</v>
      </c>
      <c r="B794" s="4">
        <f>AMPLITUDE*SIN((A794*FREQUENZ/1000+PHASENVERSCHIEBUNG/360)*2*PI())</f>
        <v>1.9021130325903188</v>
      </c>
      <c r="C794" s="4">
        <f ca="1">B794+AMPLITUDE*RAUSCHANTEIL*(2*RAND()-1)+AMPLITUDE*BAHNANTEIL*SIN(A794*50/3/1000*2*PI())</f>
        <v>2.2714292566213192</v>
      </c>
      <c r="D794" s="4">
        <f>SIN(A794/20*2*PI())</f>
        <v>0.9510565162951594</v>
      </c>
      <c r="E794" s="4">
        <f>COS(A794/20*2*PI())</f>
        <v>0.3090169943749295</v>
      </c>
      <c r="F794" s="4">
        <f>D794*C794</f>
        <v>2.1602575958131753</v>
      </c>
      <c r="G794" s="4">
        <f>E794*C794</f>
        <v>0.7019102418164005</v>
      </c>
      <c r="H794" s="4">
        <f>H793+(F794-H793)*BANDBREITE/1000</f>
        <v>0.9802198562715104</v>
      </c>
      <c r="I794" s="4">
        <f>I793+(G794-I793)*BANDBREITE/1000</f>
        <v>0.013187869347682011</v>
      </c>
      <c r="J794" s="4">
        <f>2*SQRT(H794*H794+I795*I795)</f>
        <v>1.9606153642934558</v>
      </c>
    </row>
    <row r="795" spans="1:10" ht="12">
      <c r="A795" s="4">
        <f>A794+1</f>
        <v>785</v>
      </c>
      <c r="B795" s="4">
        <f>AMPLITUDE*SIN((A795*FREQUENZ/1000+PHASENVERSCHIEBUNG/360)*2*PI())</f>
        <v>2</v>
      </c>
      <c r="C795" s="4">
        <f ca="1">B795+AMPLITUDE*RAUSCHANTEIL*(2*RAND()-1)+AMPLITUDE*BAHNANTEIL*SIN(A795*50/3/1000*2*PI())</f>
        <v>2.375018386542803</v>
      </c>
      <c r="D795" s="4">
        <f>SIN(A795/20*2*PI())</f>
        <v>1</v>
      </c>
      <c r="E795" s="4">
        <f>COS(A795/20*2*PI())</f>
        <v>2.2047975249108475E-14</v>
      </c>
      <c r="F795" s="4">
        <f>D795*C795</f>
        <v>2.375018386542803</v>
      </c>
      <c r="G795" s="4">
        <f>E795*C795</f>
        <v>5.2364346602673264E-14</v>
      </c>
      <c r="H795" s="4">
        <f>H794+(F795-H794)*BANDBREITE/1000</f>
        <v>0.9871938489228669</v>
      </c>
      <c r="I795" s="4">
        <f>I794+(G795-I794)*BANDBREITE/1000</f>
        <v>0.013121930000943863</v>
      </c>
      <c r="J795" s="4">
        <f>2*SQRT(H795*H795+I796*I796)</f>
        <v>1.9744784568582479</v>
      </c>
    </row>
    <row r="796" spans="1:10" ht="12">
      <c r="A796" s="4">
        <f>A795+1</f>
        <v>786</v>
      </c>
      <c r="B796" s="4">
        <f>AMPLITUDE*SIN((A796*FREQUENZ/1000+PHASENVERSCHIEBUNG/360)*2*PI())</f>
        <v>1.9021130325903284</v>
      </c>
      <c r="C796" s="4">
        <f ca="1">B796+AMPLITUDE*RAUSCHANTEIL*(2*RAND()-1)+AMPLITUDE*BAHNANTEIL*SIN(A796*50/3/1000*2*PI())</f>
        <v>2.3239214967792154</v>
      </c>
      <c r="D796" s="4">
        <f>SIN(A796/20*2*PI())</f>
        <v>0.9510565162951642</v>
      </c>
      <c r="E796" s="4">
        <f>COS(A796/20*2*PI())</f>
        <v>-0.30901699437491464</v>
      </c>
      <c r="F796" s="4">
        <f>D796*C796</f>
        <v>2.210180682870284</v>
      </c>
      <c r="G796" s="4">
        <f>E796*C796</f>
        <v>-0.718131236097966</v>
      </c>
      <c r="H796" s="4">
        <f>H795+(F796-H795)*BANDBREITE/1000</f>
        <v>0.993308783092604</v>
      </c>
      <c r="I796" s="4">
        <f>I795+(G796-I795)*BANDBREITE/1000</f>
        <v>0.009465664170449313</v>
      </c>
      <c r="J796" s="4">
        <f>2*SQRT(H796*H796+I797*I797)</f>
        <v>1.986624444553524</v>
      </c>
    </row>
    <row r="797" spans="1:10" ht="12">
      <c r="A797" s="4">
        <f>A796+1</f>
        <v>787</v>
      </c>
      <c r="B797" s="4">
        <f>AMPLITUDE*SIN((A797*FREQUENZ/1000+PHASENVERSCHIEBUNG/360)*2*PI())</f>
        <v>1.6180339887498834</v>
      </c>
      <c r="C797" s="4">
        <f ca="1">B797+AMPLITUDE*RAUSCHANTEIL*(2*RAND()-1)+AMPLITUDE*BAHNANTEIL*SIN(A797*50/3/1000*2*PI())</f>
        <v>2.315287204403688</v>
      </c>
      <c r="D797" s="4">
        <f>SIN(A797/20*2*PI())</f>
        <v>0.8090169943749417</v>
      </c>
      <c r="E797" s="4">
        <f>COS(A797/20*2*PI())</f>
        <v>-0.5877852522924811</v>
      </c>
      <c r="F797" s="4">
        <f>D797*C797</f>
        <v>1.8731066952214328</v>
      </c>
      <c r="G797" s="4">
        <f>E797*C797</f>
        <v>-1.360891673569975</v>
      </c>
      <c r="H797" s="4">
        <f>H796+(F797-H796)*BANDBREITE/1000</f>
        <v>0.9977077726532481</v>
      </c>
      <c r="I797" s="4">
        <f>I796+(G797-I796)*BANDBREITE/1000</f>
        <v>0.0026138774817471913</v>
      </c>
      <c r="J797" s="4">
        <f>2*SQRT(H797*H797+I798*I798)</f>
        <v>1.9954365778911833</v>
      </c>
    </row>
    <row r="798" spans="1:10" ht="12">
      <c r="A798" s="4">
        <f>A797+1</f>
        <v>788</v>
      </c>
      <c r="B798" s="4">
        <f>AMPLITUDE*SIN((A798*FREQUENZ/1000+PHASENVERSCHIEBUNG/360)*2*PI())</f>
        <v>1.1755705045849962</v>
      </c>
      <c r="C798" s="4">
        <f ca="1">B798+AMPLITUDE*RAUSCHANTEIL*(2*RAND()-1)+AMPLITUDE*BAHNANTEIL*SIN(A798*50/3/1000*2*PI())</f>
        <v>1.7754115356485913</v>
      </c>
      <c r="D798" s="4">
        <f>SIN(A798/20*2*PI())</f>
        <v>0.5877852522924981</v>
      </c>
      <c r="E798" s="4">
        <f>COS(A798/20*2*PI())</f>
        <v>-0.8090169943749292</v>
      </c>
      <c r="F798" s="4">
        <f>D798*C798</f>
        <v>1.0435607174042187</v>
      </c>
      <c r="G798" s="4">
        <f>E798*C798</f>
        <v>-1.4363381043490009</v>
      </c>
      <c r="H798" s="4">
        <f>H797+(F798-H797)*BANDBREITE/1000</f>
        <v>0.9979370373770029</v>
      </c>
      <c r="I798" s="4">
        <f>I797+(G798-I797)*BANDBREITE/1000</f>
        <v>-0.004580882427406549</v>
      </c>
      <c r="J798" s="4">
        <f>2*SQRT(H798*H798+I799*I799)</f>
        <v>1.9959917285891051</v>
      </c>
    </row>
    <row r="799" spans="1:10" ht="12">
      <c r="A799" s="4">
        <f>A798+1</f>
        <v>789</v>
      </c>
      <c r="B799" s="4">
        <f>AMPLITUDE*SIN((A799*FREQUENZ/1000+PHASENVERSCHIEBUNG/360)*2*PI())</f>
        <v>0.6180339887498693</v>
      </c>
      <c r="C799" s="4">
        <f ca="1">B799+AMPLITUDE*RAUSCHANTEIL*(2*RAND()-1)+AMPLITUDE*BAHNANTEIL*SIN(A799*50/3/1000*2*PI())</f>
        <v>1.3201787139861199</v>
      </c>
      <c r="D799" s="4">
        <f>SIN(A799/20*2*PI())</f>
        <v>0.30901699437493463</v>
      </c>
      <c r="E799" s="4">
        <f>COS(A799/20*2*PI())</f>
        <v>-0.9510565162951578</v>
      </c>
      <c r="F799" s="4">
        <f>D799*C799</f>
        <v>0.40795765823375724</v>
      </c>
      <c r="G799" s="4">
        <f>E799*C799</f>
        <v>-1.2555645686106607</v>
      </c>
      <c r="H799" s="4">
        <f>H798+(F799-H798)*BANDBREITE/1000</f>
        <v>0.9949871404812867</v>
      </c>
      <c r="I799" s="4">
        <f>I798+(G799-I798)*BANDBREITE/1000</f>
        <v>-0.010835800858322819</v>
      </c>
      <c r="J799" s="4">
        <f>2*SQRT(H799*H799+I800*I800)</f>
        <v>1.9902347997569259</v>
      </c>
    </row>
    <row r="800" spans="1:10" ht="12">
      <c r="A800" s="4">
        <f>A799+1</f>
        <v>790</v>
      </c>
      <c r="B800" s="4">
        <f>AMPLITUDE*SIN((A800*FREQUENZ/1000+PHASENVERSCHIEBUNG/360)*2*PI())</f>
        <v>-1.9668626462748253E-15</v>
      </c>
      <c r="C800" s="4">
        <f ca="1">B800+AMPLITUDE*RAUSCHANTEIL*(2*RAND()-1)+AMPLITUDE*BAHNANTEIL*SIN(A800*50/3/1000*2*PI())</f>
        <v>1.0637987184243605</v>
      </c>
      <c r="D800" s="4">
        <f>SIN(A800/20*2*PI())</f>
        <v>-9.834313231374127E-16</v>
      </c>
      <c r="E800" s="4">
        <f>COS(A800/20*2*PI())</f>
        <v>-1</v>
      </c>
      <c r="F800" s="4">
        <f>D800*C800</f>
        <v>-1.0461729812119527E-15</v>
      </c>
      <c r="G800" s="4">
        <f>E800*C800</f>
        <v>-1.0637987184243605</v>
      </c>
      <c r="H800" s="4">
        <f>H799+(F800-H799)*BANDBREITE/1000</f>
        <v>0.9900122047788802</v>
      </c>
      <c r="I800" s="4">
        <f>I799+(G800-I799)*BANDBREITE/1000</f>
        <v>-0.016100615446153006</v>
      </c>
      <c r="J800" s="4">
        <f>2*SQRT(H800*H800+I801*I801)</f>
        <v>1.980327105302041</v>
      </c>
    </row>
    <row r="801" spans="1:10" ht="12">
      <c r="A801" s="4">
        <f>A800+1</f>
        <v>791</v>
      </c>
      <c r="B801" s="4">
        <f>AMPLITUDE*SIN((A801*FREQUENZ/1000+PHASENVERSCHIEBUNG/360)*2*PI())</f>
        <v>-0.618033988749819</v>
      </c>
      <c r="C801" s="4">
        <f ca="1">B801+AMPLITUDE*RAUSCHANTEIL*(2*RAND()-1)+AMPLITUDE*BAHNANTEIL*SIN(A801*50/3/1000*2*PI())</f>
        <v>0.2716137351671729</v>
      </c>
      <c r="D801" s="4">
        <f>SIN(A801/20*2*PI())</f>
        <v>-0.3090169943749095</v>
      </c>
      <c r="E801" s="4">
        <f>COS(A801/20*2*PI())</f>
        <v>-0.9510565162951659</v>
      </c>
      <c r="F801" s="4">
        <f>D801*C801</f>
        <v>-0.08393326007230242</v>
      </c>
      <c r="G801" s="4">
        <f>E801*C801</f>
        <v>-0.25832001274600924</v>
      </c>
      <c r="H801" s="4">
        <f>H800+(F801-H800)*BANDBREITE/1000</f>
        <v>0.9846424774546243</v>
      </c>
      <c r="I801" s="4">
        <f>I800+(G801-I800)*BANDBREITE/1000</f>
        <v>-0.017311712432652285</v>
      </c>
      <c r="J801" s="4">
        <f>2*SQRT(H801*H801+I802*I802)</f>
        <v>1.9695487764906463</v>
      </c>
    </row>
    <row r="802" spans="1:10" ht="12">
      <c r="A802" s="4">
        <f>A801+1</f>
        <v>792</v>
      </c>
      <c r="B802" s="4">
        <f>AMPLITUDE*SIN((A802*FREQUENZ/1000+PHASENVERSCHIEBUNG/360)*2*PI())</f>
        <v>-1.1755705045849536</v>
      </c>
      <c r="C802" s="4">
        <f ca="1">B802+AMPLITUDE*RAUSCHANTEIL*(2*RAND()-1)+AMPLITUDE*BAHNANTEIL*SIN(A802*50/3/1000*2*PI())</f>
        <v>-0.27372333640214586</v>
      </c>
      <c r="D802" s="4">
        <f>SIN(A802/20*2*PI())</f>
        <v>-0.5877852522924768</v>
      </c>
      <c r="E802" s="4">
        <f>COS(A802/20*2*PI())</f>
        <v>-0.8090169943749448</v>
      </c>
      <c r="F802" s="4">
        <f>D802*C802</f>
        <v>0.16089054034547381</v>
      </c>
      <c r="G802" s="4">
        <f>E802*C802</f>
        <v>0.22144683090634595</v>
      </c>
      <c r="H802" s="4">
        <f>H801+(F802-H801)*BANDBREITE/1000</f>
        <v>0.9805237177690785</v>
      </c>
      <c r="I802" s="4">
        <f>I801+(G802-I801)*BANDBREITE/1000</f>
        <v>-0.016117919715957295</v>
      </c>
      <c r="J802" s="4">
        <f>2*SQRT(H802*H802+I803*I803)</f>
        <v>1.961263739618605</v>
      </c>
    </row>
    <row r="803" spans="1:10" ht="12">
      <c r="A803" s="4">
        <f>A802+1</f>
        <v>793</v>
      </c>
      <c r="B803" s="4">
        <f>AMPLITUDE*SIN((A803*FREQUENZ/1000+PHASENVERSCHIEBUNG/360)*2*PI())</f>
        <v>-1.6180339887498856</v>
      </c>
      <c r="C803" s="4">
        <f ca="1">B803+AMPLITUDE*RAUSCHANTEIL*(2*RAND()-1)+AMPLITUDE*BAHNANTEIL*SIN(A803*50/3/1000*2*PI())</f>
        <v>-0.5013989322084541</v>
      </c>
      <c r="D803" s="4">
        <f>SIN(A803/20*2*PI())</f>
        <v>-0.8090169943749428</v>
      </c>
      <c r="E803" s="4">
        <f>COS(A803/20*2*PI())</f>
        <v>-0.5877852522924796</v>
      </c>
      <c r="F803" s="4">
        <f>D803*C803</f>
        <v>0.4056402571180892</v>
      </c>
      <c r="G803" s="4">
        <f>E803*C803</f>
        <v>0.2947148978673261</v>
      </c>
      <c r="H803" s="4">
        <f>H802+(F803-H802)*BANDBREITE/1000</f>
        <v>0.9776493004658235</v>
      </c>
      <c r="I803" s="4">
        <f>I802+(G803-I802)*BANDBREITE/1000</f>
        <v>-0.014563755628040877</v>
      </c>
      <c r="J803" s="4">
        <f>2*SQRT(H803*H803+I804*I804)</f>
        <v>1.955472116407211</v>
      </c>
    </row>
    <row r="804" spans="1:10" ht="12">
      <c r="A804" s="4">
        <f>A803+1</f>
        <v>794</v>
      </c>
      <c r="B804" s="4">
        <f>AMPLITUDE*SIN((A804*FREQUENZ/1000+PHASENVERSCHIEBUNG/360)*2*PI())</f>
        <v>-1.9021130325903122</v>
      </c>
      <c r="C804" s="4">
        <f ca="1">B804+AMPLITUDE*RAUSCHANTEIL*(2*RAND()-1)+AMPLITUDE*BAHNANTEIL*SIN(A804*50/3/1000*2*PI())</f>
        <v>-0.9489187293937678</v>
      </c>
      <c r="D804" s="4">
        <f>SIN(A804/20*2*PI())</f>
        <v>-0.9510565162951561</v>
      </c>
      <c r="E804" s="4">
        <f>COS(A804/20*2*PI())</f>
        <v>-0.30901699437493974</v>
      </c>
      <c r="F804" s="4">
        <f>D804*C804</f>
        <v>0.9024753410244627</v>
      </c>
      <c r="G804" s="4">
        <f>E804*C804</f>
        <v>0.2932320136633489</v>
      </c>
      <c r="H804" s="4">
        <f>H803+(F804-H803)*BANDBREITE/1000</f>
        <v>0.9772734306686167</v>
      </c>
      <c r="I804" s="4">
        <f>I803+(G804-I803)*BANDBREITE/1000</f>
        <v>-0.013024776781583928</v>
      </c>
      <c r="J804" s="4">
        <f>2*SQRT(H804*H804+I805*I805)</f>
        <v>1.954718712136389</v>
      </c>
    </row>
    <row r="805" spans="1:10" ht="12">
      <c r="A805" s="4">
        <f>A804+1</f>
        <v>795</v>
      </c>
      <c r="B805" s="4">
        <f>AMPLITUDE*SIN((A805*FREQUENZ/1000+PHASENVERSCHIEBUNG/360)*2*PI())</f>
        <v>-2</v>
      </c>
      <c r="C805" s="4">
        <f ca="1">B805+AMPLITUDE*RAUSCHANTEIL*(2*RAND()-1)+AMPLITUDE*BAHNANTEIL*SIN(A805*50/3/1000*2*PI())</f>
        <v>-1.192840388417244</v>
      </c>
      <c r="D805" s="4">
        <f>SIN(A805/20*2*PI())</f>
        <v>-1</v>
      </c>
      <c r="E805" s="4">
        <f>COS(A805/20*2*PI())</f>
        <v>-4.406871535020706E-15</v>
      </c>
      <c r="F805" s="4">
        <f>D805*C805</f>
        <v>1.192840388417244</v>
      </c>
      <c r="G805" s="4">
        <f>E805*C805</f>
        <v>5.2566943535389955E-15</v>
      </c>
      <c r="H805" s="4">
        <f>H804+(F805-H804)*BANDBREITE/1000</f>
        <v>0.9783512654573598</v>
      </c>
      <c r="I805" s="4">
        <f>I804+(G805-I804)*BANDBREITE/1000</f>
        <v>-0.012959652897675982</v>
      </c>
      <c r="J805" s="4">
        <f>2*SQRT(H805*H805+I806*I806)</f>
        <v>1.9569055520690417</v>
      </c>
    </row>
    <row r="806" spans="1:10" ht="12">
      <c r="A806" s="4">
        <f>A805+1</f>
        <v>796</v>
      </c>
      <c r="B806" s="4">
        <f>AMPLITUDE*SIN((A806*FREQUENZ/1000+PHASENVERSCHIEBUNG/360)*2*PI())</f>
        <v>-1.9021130325903175</v>
      </c>
      <c r="C806" s="4">
        <f ca="1">B806+AMPLITUDE*RAUSCHANTEIL*(2*RAND()-1)+AMPLITUDE*BAHNANTEIL*SIN(A806*50/3/1000*2*PI())</f>
        <v>-0.7759992099618821</v>
      </c>
      <c r="D806" s="4">
        <f>SIN(A806/20*2*PI())</f>
        <v>-0.9510565162951587</v>
      </c>
      <c r="E806" s="4">
        <f>COS(A806/20*2*PI())</f>
        <v>0.3090169943749314</v>
      </c>
      <c r="F806" s="4">
        <f>D806*C806</f>
        <v>0.738019105274143</v>
      </c>
      <c r="G806" s="4">
        <f>E806*C806</f>
        <v>-0.23979694349974215</v>
      </c>
      <c r="H806" s="4">
        <f>H805+(F806-H805)*BANDBREITE/1000</f>
        <v>0.9771496046564437</v>
      </c>
      <c r="I806" s="4">
        <f>I805+(G806-I805)*BANDBREITE/1000</f>
        <v>-0.014093839350686314</v>
      </c>
      <c r="J806" s="4">
        <f>2*SQRT(H806*H806+I807*I807)</f>
        <v>1.954551812872397</v>
      </c>
    </row>
    <row r="807" spans="1:10" ht="12">
      <c r="A807" s="4">
        <f>A806+1</f>
        <v>797</v>
      </c>
      <c r="B807" s="4">
        <f>AMPLITUDE*SIN((A807*FREQUENZ/1000+PHASENVERSCHIEBUNG/360)*2*PI())</f>
        <v>-1.618033988749896</v>
      </c>
      <c r="C807" s="4">
        <f ca="1">B807+AMPLITUDE*RAUSCHANTEIL*(2*RAND()-1)+AMPLITUDE*BAHNANTEIL*SIN(A807*50/3/1000*2*PI())</f>
        <v>-0.5743623314622497</v>
      </c>
      <c r="D807" s="4">
        <f>SIN(A807/20*2*PI())</f>
        <v>-0.809016994374948</v>
      </c>
      <c r="E807" s="4">
        <f>COS(A807/20*2*PI())</f>
        <v>0.5877852522924724</v>
      </c>
      <c r="F807" s="4">
        <f>D807*C807</f>
        <v>0.4646688870817769</v>
      </c>
      <c r="G807" s="4">
        <f>E807*C807</f>
        <v>-0.33760170790583105</v>
      </c>
      <c r="H807" s="4">
        <f>H806+(F807-H806)*BANDBREITE/1000</f>
        <v>0.9745872010685704</v>
      </c>
      <c r="I807" s="4">
        <f>I806+(G807-I806)*BANDBREITE/1000</f>
        <v>-0.015711378693462036</v>
      </c>
      <c r="J807" s="4">
        <f>2*SQRT(H807*H807+I808*I808)</f>
        <v>1.9494465626142552</v>
      </c>
    </row>
    <row r="808" spans="1:10" ht="12">
      <c r="A808" s="4">
        <f>A807+1</f>
        <v>798</v>
      </c>
      <c r="B808" s="4">
        <f>AMPLITUDE*SIN((A808*FREQUENZ/1000+PHASENVERSCHIEBUNG/360)*2*PI())</f>
        <v>-1.1755705045849678</v>
      </c>
      <c r="C808" s="4">
        <f ca="1">B808+AMPLITUDE*RAUSCHANTEIL*(2*RAND()-1)+AMPLITUDE*BAHNANTEIL*SIN(A808*50/3/1000*2*PI())</f>
        <v>-0.16169340992329628</v>
      </c>
      <c r="D808" s="4">
        <f>SIN(A808/20*2*PI())</f>
        <v>-0.5877852522924839</v>
      </c>
      <c r="E808" s="4">
        <f>COS(A808/20*2*PI())</f>
        <v>0.8090169943749396</v>
      </c>
      <c r="F808" s="4">
        <f>D808*C808</f>
        <v>0.09504100174579673</v>
      </c>
      <c r="G808" s="4">
        <f>E808*C808</f>
        <v>-0.13081271650638018</v>
      </c>
      <c r="H808" s="4">
        <f>H807+(F808-H807)*BANDBREITE/1000</f>
        <v>0.9701894700719566</v>
      </c>
      <c r="I808" s="4">
        <f>I807+(G808-I807)*BANDBREITE/1000</f>
        <v>-0.016286885382526626</v>
      </c>
      <c r="J808" s="4">
        <f>2*SQRT(H808*H808+I809*I809)</f>
        <v>1.940630733050012</v>
      </c>
    </row>
    <row r="809" spans="1:10" ht="12">
      <c r="A809" s="4">
        <f>A808+1</f>
        <v>799</v>
      </c>
      <c r="B809" s="4">
        <f>AMPLITUDE*SIN((A809*FREQUENZ/1000+PHASENVERSCHIEBUNG/360)*2*PI())</f>
        <v>-0.6180339887498898</v>
      </c>
      <c r="C809" s="4">
        <f ca="1">B809+AMPLITUDE*RAUSCHANTEIL*(2*RAND()-1)+AMPLITUDE*BAHNANTEIL*SIN(A809*50/3/1000*2*PI())</f>
        <v>0.12097413188012174</v>
      </c>
      <c r="D809" s="4">
        <f>SIN(A809/20*2*PI())</f>
        <v>-0.3090169943749449</v>
      </c>
      <c r="E809" s="4">
        <f>COS(A809/20*2*PI())</f>
        <v>0.9510565162951544</v>
      </c>
      <c r="F809" s="4">
        <f>D809*C809</f>
        <v>-0.03738306263071342</v>
      </c>
      <c r="G809" s="4">
        <f>E809*C809</f>
        <v>0.11505323642773915</v>
      </c>
      <c r="H809" s="4">
        <f>H808+(F809-H808)*BANDBREITE/1000</f>
        <v>0.9651516074084432</v>
      </c>
      <c r="I809" s="4">
        <f>I808+(G809-I808)*BANDBREITE/1000</f>
        <v>-0.015630184773475296</v>
      </c>
      <c r="J809" s="4">
        <f>2*SQRT(H809*H809+I810*I810)</f>
        <v>1.9304167258145264</v>
      </c>
    </row>
    <row r="810" spans="1:10" ht="12">
      <c r="A810" s="4">
        <f>A809+1</f>
        <v>800</v>
      </c>
      <c r="B810" s="4">
        <f>AMPLITUDE*SIN((A810*FREQUENZ/1000+PHASENVERSCHIEBUNG/360)*2*PI())</f>
        <v>-1.9594348786357652E-14</v>
      </c>
      <c r="C810" s="4">
        <f ca="1">B810+AMPLITUDE*RAUSCHANTEIL*(2*RAND()-1)+AMPLITUDE*BAHNANTEIL*SIN(A810*50/3/1000*2*PI())</f>
        <v>1.0170024323182347</v>
      </c>
      <c r="D810" s="4">
        <f>SIN(A810/20*2*PI())</f>
        <v>-9.797174393178826E-15</v>
      </c>
      <c r="E810" s="4">
        <f>COS(A810/20*2*PI())</f>
        <v>1</v>
      </c>
      <c r="F810" s="4">
        <f>D810*C810</f>
        <v>-9.96375018770879E-15</v>
      </c>
      <c r="G810" s="4">
        <f>E810*C810</f>
        <v>1.0170024323182347</v>
      </c>
      <c r="H810" s="4">
        <f>H809+(F810-H809)*BANDBREITE/1000</f>
        <v>0.960325849371401</v>
      </c>
      <c r="I810" s="4">
        <f>I809+(G810-I809)*BANDBREITE/1000</f>
        <v>-0.010467021688016748</v>
      </c>
      <c r="J810" s="4">
        <f>2*SQRT(H810*H810+I811*I811)</f>
        <v>1.9206704407062194</v>
      </c>
    </row>
    <row r="811" spans="1:10" ht="12">
      <c r="A811" s="4">
        <f>A810+1</f>
        <v>801</v>
      </c>
      <c r="B811" s="4">
        <f>AMPLITUDE*SIN((A811*FREQUENZ/1000+PHASENVERSCHIEBUNG/360)*2*PI())</f>
        <v>0.6180339887498526</v>
      </c>
      <c r="C811" s="4">
        <f ca="1">B811+AMPLITUDE*RAUSCHANTEIL*(2*RAND()-1)+AMPLITUDE*BAHNANTEIL*SIN(A811*50/3/1000*2*PI())</f>
        <v>1.2979722978187946</v>
      </c>
      <c r="D811" s="4">
        <f>SIN(A811/20*2*PI())</f>
        <v>0.3090169943749263</v>
      </c>
      <c r="E811" s="4">
        <f>COS(A811/20*2*PI())</f>
        <v>0.9510565162951604</v>
      </c>
      <c r="F811" s="4">
        <f>D811*C811</f>
        <v>0.40109549825388063</v>
      </c>
      <c r="G811" s="4">
        <f>E811*C811</f>
        <v>1.2344450118111672</v>
      </c>
      <c r="H811" s="4">
        <f>H810+(F811-H810)*BANDBREITE/1000</f>
        <v>0.9575296976158134</v>
      </c>
      <c r="I811" s="4">
        <f>I810+(G811-I810)*BANDBREITE/1000</f>
        <v>-0.004242461520520828</v>
      </c>
      <c r="J811" s="4">
        <f>2*SQRT(H811*H811+I812*I812)</f>
        <v>1.9150782244700202</v>
      </c>
    </row>
    <row r="812" spans="1:10" ht="12">
      <c r="A812" s="4">
        <f>A811+1</f>
        <v>802</v>
      </c>
      <c r="B812" s="4">
        <f>AMPLITUDE*SIN((A812*FREQUENZ/1000+PHASENVERSCHIEBUNG/360)*2*PI())</f>
        <v>1.175570504584936</v>
      </c>
      <c r="C812" s="4">
        <f ca="1">B812+AMPLITUDE*RAUSCHANTEIL*(2*RAND()-1)+AMPLITUDE*BAHNANTEIL*SIN(A812*50/3/1000*2*PI())</f>
        <v>2.0932519467900477</v>
      </c>
      <c r="D812" s="4">
        <f>SIN(A812/20*2*PI())</f>
        <v>0.587785252292468</v>
      </c>
      <c r="E812" s="4">
        <f>COS(A812/20*2*PI())</f>
        <v>0.8090169943749511</v>
      </c>
      <c r="F812" s="4">
        <f>D812*C812</f>
        <v>1.230382623655688</v>
      </c>
      <c r="G812" s="4">
        <f>E812*C812</f>
        <v>1.6934763984615995</v>
      </c>
      <c r="H812" s="4">
        <f>H811+(F812-H811)*BANDBREITE/1000</f>
        <v>0.9588939622460128</v>
      </c>
      <c r="I812" s="4">
        <f>I811+(G812-I811)*BANDBREITE/1000</f>
        <v>0.004246132779389774</v>
      </c>
      <c r="J812" s="4">
        <f>2*SQRT(H812*H812+I813*I813)</f>
        <v>1.917902185140724</v>
      </c>
    </row>
    <row r="813" spans="1:10" ht="12">
      <c r="A813" s="4">
        <f>A812+1</f>
        <v>803</v>
      </c>
      <c r="B813" s="4">
        <f>AMPLITUDE*SIN((A813*FREQUENZ/1000+PHASENVERSCHIEBUNG/360)*2*PI())</f>
        <v>1.6180339887498727</v>
      </c>
      <c r="C813" s="4">
        <f ca="1">B813+AMPLITUDE*RAUSCHANTEIL*(2*RAND()-1)+AMPLITUDE*BAHNANTEIL*SIN(A813*50/3/1000*2*PI())</f>
        <v>2.124084868971508</v>
      </c>
      <c r="D813" s="4">
        <f>SIN(A813/20*2*PI())</f>
        <v>0.8090169943749363</v>
      </c>
      <c r="E813" s="4">
        <f>COS(A813/20*2*PI())</f>
        <v>0.5877852522924882</v>
      </c>
      <c r="F813" s="4">
        <f>D813*C813</f>
        <v>1.71842075649261</v>
      </c>
      <c r="G813" s="4">
        <f>E813*C813</f>
        <v>1.2485057605990746</v>
      </c>
      <c r="H813" s="4">
        <f>H812+(F813-H812)*BANDBREITE/1000</f>
        <v>0.9626915962172458</v>
      </c>
      <c r="I813" s="4">
        <f>I812+(G813-I812)*BANDBREITE/1000</f>
        <v>0.010467430918488198</v>
      </c>
      <c r="J813" s="4">
        <f>2*SQRT(H813*H813+I814*I814)</f>
        <v>1.925590784552486</v>
      </c>
    </row>
    <row r="814" spans="1:10" ht="12">
      <c r="A814" s="4">
        <f>A813+1</f>
        <v>804</v>
      </c>
      <c r="B814" s="4">
        <f>AMPLITUDE*SIN((A814*FREQUENZ/1000+PHASENVERSCHIEBUNG/360)*2*PI())</f>
        <v>1.9021130325903055</v>
      </c>
      <c r="C814" s="4">
        <f ca="1">B814+AMPLITUDE*RAUSCHANTEIL*(2*RAND()-1)+AMPLITUDE*BAHNANTEIL*SIN(A814*50/3/1000*2*PI())</f>
        <v>2.408941385508052</v>
      </c>
      <c r="D814" s="4">
        <f>SIN(A814/20*2*PI())</f>
        <v>0.9510565162951528</v>
      </c>
      <c r="E814" s="4">
        <f>COS(A814/20*2*PI())</f>
        <v>0.30901699437495006</v>
      </c>
      <c r="F814" s="4">
        <f>D814*C814</f>
        <v>2.2910394020605067</v>
      </c>
      <c r="G814" s="4">
        <f>E814*C814</f>
        <v>0.7444038265751262</v>
      </c>
      <c r="H814" s="4">
        <f>H813+(F814-H813)*BANDBREITE/1000</f>
        <v>0.969333335246462</v>
      </c>
      <c r="I814" s="4">
        <f>I813+(G814-I813)*BANDBREITE/1000</f>
        <v>0.014137112896771388</v>
      </c>
      <c r="J814" s="4">
        <f>2*SQRT(H814*H814+I815*I815)</f>
        <v>1.9388707839337045</v>
      </c>
    </row>
    <row r="815" spans="1:10" ht="12">
      <c r="A815" s="4">
        <f>A814+1</f>
        <v>805</v>
      </c>
      <c r="B815" s="4">
        <f>AMPLITUDE*SIN((A815*FREQUENZ/1000+PHASENVERSCHIEBUNG/360)*2*PI())</f>
        <v>2</v>
      </c>
      <c r="C815" s="4">
        <f ca="1">B815+AMPLITUDE*RAUSCHANTEIL*(2*RAND()-1)+AMPLITUDE*BAHNANTEIL*SIN(A815*50/3/1000*2*PI())</f>
        <v>2.657393140532085</v>
      </c>
      <c r="D815" s="4">
        <f>SIN(A815/20*2*PI())</f>
        <v>1</v>
      </c>
      <c r="E815" s="4">
        <f>COS(A815/20*2*PI())</f>
        <v>1.5187477251336943E-14</v>
      </c>
      <c r="F815" s="4">
        <f>D815*C815</f>
        <v>2.657393140532085</v>
      </c>
      <c r="G815" s="4">
        <f>E815*C815</f>
        <v>4.035909786968988E-14</v>
      </c>
      <c r="H815" s="4">
        <f>H814+(F815-H814)*BANDBREITE/1000</f>
        <v>0.9777736342728901</v>
      </c>
      <c r="I815" s="4">
        <f>I814+(G815-I814)*BANDBREITE/1000</f>
        <v>0.014066427332287733</v>
      </c>
      <c r="J815" s="4">
        <f>2*SQRT(H815*H815+I816*I816)</f>
        <v>1.9556550131995147</v>
      </c>
    </row>
    <row r="816" spans="1:10" ht="12">
      <c r="A816" s="4">
        <f>A815+1</f>
        <v>806</v>
      </c>
      <c r="B816" s="4">
        <f>AMPLITUDE*SIN((A816*FREQUENZ/1000+PHASENVERSCHIEBUNG/360)*2*PI())</f>
        <v>1.9021130325903242</v>
      </c>
      <c r="C816" s="4">
        <f ca="1">B816+AMPLITUDE*RAUSCHANTEIL*(2*RAND()-1)+AMPLITUDE*BAHNANTEIL*SIN(A816*50/3/1000*2*PI())</f>
        <v>2.4153653952214382</v>
      </c>
      <c r="D816" s="4">
        <f>SIN(A816/20*2*PI())</f>
        <v>0.9510565162951621</v>
      </c>
      <c r="E816" s="4">
        <f>COS(A816/20*2*PI())</f>
        <v>-0.30901699437492114</v>
      </c>
      <c r="F816" s="4">
        <f>D816*C816</f>
        <v>2.297148998359188</v>
      </c>
      <c r="G816" s="4">
        <f>E816*C816</f>
        <v>-0.7463889547485224</v>
      </c>
      <c r="H816" s="4">
        <f>H815+(F816-H815)*BANDBREITE/1000</f>
        <v>0.9843705110933216</v>
      </c>
      <c r="I816" s="4">
        <f>I815+(G816-I815)*BANDBREITE/1000</f>
        <v>0.010264150421883684</v>
      </c>
      <c r="J816" s="4">
        <f>2*SQRT(H816*H816+I817*I817)</f>
        <v>1.9687675346278823</v>
      </c>
    </row>
    <row r="817" spans="1:10" ht="12">
      <c r="A817" s="4">
        <f>A816+1</f>
        <v>807</v>
      </c>
      <c r="B817" s="4">
        <f>AMPLITUDE*SIN((A817*FREQUENZ/1000+PHASENVERSCHIEBUNG/360)*2*PI())</f>
        <v>1.6180339887499087</v>
      </c>
      <c r="C817" s="4">
        <f ca="1">B817+AMPLITUDE*RAUSCHANTEIL*(2*RAND()-1)+AMPLITUDE*BAHNANTEIL*SIN(A817*50/3/1000*2*PI())</f>
        <v>1.736751948261154</v>
      </c>
      <c r="D817" s="4">
        <f>SIN(A817/20*2*PI())</f>
        <v>0.8090169943749543</v>
      </c>
      <c r="E817" s="4">
        <f>COS(A817/20*2*PI())</f>
        <v>-0.5877852522924637</v>
      </c>
      <c r="F817" s="4">
        <f>D817*C817</f>
        <v>1.405061841157085</v>
      </c>
      <c r="G817" s="4">
        <f>E817*C817</f>
        <v>-1.0208371820781104</v>
      </c>
      <c r="H817" s="4">
        <f>H816+(F817-H816)*BANDBREITE/1000</f>
        <v>0.9864739677436405</v>
      </c>
      <c r="I817" s="4">
        <f>I816+(G817-I816)*BANDBREITE/1000</f>
        <v>0.005108643759383713</v>
      </c>
      <c r="J817" s="4">
        <f>2*SQRT(H817*H817+I818*I818)</f>
        <v>1.97294842046296</v>
      </c>
    </row>
    <row r="818" spans="1:10" ht="12">
      <c r="A818" s="4">
        <f>A817+1</f>
        <v>808</v>
      </c>
      <c r="B818" s="4">
        <f>AMPLITUDE*SIN((A818*FREQUENZ/1000+PHASENVERSCHIEBUNG/360)*2*PI())</f>
        <v>1.1755705045849851</v>
      </c>
      <c r="C818" s="4">
        <f ca="1">B818+AMPLITUDE*RAUSCHANTEIL*(2*RAND()-1)+AMPLITUDE*BAHNANTEIL*SIN(A818*50/3/1000*2*PI())</f>
        <v>1.4276033168316593</v>
      </c>
      <c r="D818" s="4">
        <f>SIN(A818/20*2*PI())</f>
        <v>0.5877852522924926</v>
      </c>
      <c r="E818" s="4">
        <f>COS(A818/20*2*PI())</f>
        <v>-0.8090169943749332</v>
      </c>
      <c r="F818" s="4">
        <f>D818*C818</f>
        <v>0.8391241757574961</v>
      </c>
      <c r="G818" s="4">
        <f>E818*C818</f>
        <v>-1.1549553445428347</v>
      </c>
      <c r="H818" s="4">
        <f>H817+(F818-H817)*BANDBREITE/1000</f>
        <v>0.9857372187837098</v>
      </c>
      <c r="I818" s="4">
        <f>I817+(G818-I817)*BANDBREITE/1000</f>
        <v>-0.0006916761821273779</v>
      </c>
      <c r="J818" s="4">
        <f>2*SQRT(H818*H818+I819*I819)</f>
        <v>1.9714895247900253</v>
      </c>
    </row>
    <row r="819" spans="1:10" ht="12">
      <c r="A819" s="4">
        <f>A818+1</f>
        <v>809</v>
      </c>
      <c r="B819" s="4">
        <f>AMPLITUDE*SIN((A819*FREQUENZ/1000+PHASENVERSCHIEBUNG/360)*2*PI())</f>
        <v>0.6180339887498563</v>
      </c>
      <c r="C819" s="4">
        <f ca="1">B819+AMPLITUDE*RAUSCHANTEIL*(2*RAND()-1)+AMPLITUDE*BAHNANTEIL*SIN(A819*50/3/1000*2*PI())</f>
        <v>0.6662522181711962</v>
      </c>
      <c r="D819" s="4">
        <f>SIN(A819/20*2*PI())</f>
        <v>0.30901699437492813</v>
      </c>
      <c r="E819" s="4">
        <f>COS(A819/20*2*PI())</f>
        <v>-0.9510565162951599</v>
      </c>
      <c r="F819" s="4">
        <f>D819*C819</f>
        <v>0.20588325795489193</v>
      </c>
      <c r="G819" s="4">
        <f>E819*C819</f>
        <v>-0.6336435135878207</v>
      </c>
      <c r="H819" s="4">
        <f>H818+(F819-H818)*BANDBREITE/1000</f>
        <v>0.9818379489795657</v>
      </c>
      <c r="I819" s="4">
        <f>I818+(G819-I818)*BANDBREITE/1000</f>
        <v>-0.0038564353691558444</v>
      </c>
      <c r="J819" s="4">
        <f>2*SQRT(H819*H819+I820*I820)</f>
        <v>1.9636906565933743</v>
      </c>
    </row>
    <row r="820" spans="1:10" ht="12">
      <c r="A820" s="4">
        <f>A819+1</f>
        <v>810</v>
      </c>
      <c r="B820" s="4">
        <f>AMPLITUDE*SIN((A820*FREQUENZ/1000+PHASENVERSCHIEBUNG/360)*2*PI())</f>
        <v>4.1155560218990125E-14</v>
      </c>
      <c r="C820" s="4">
        <f ca="1">B820+AMPLITUDE*RAUSCHANTEIL*(2*RAND()-1)+AMPLITUDE*BAHNANTEIL*SIN(A820*50/3/1000*2*PI())</f>
        <v>-0.006099130399477151</v>
      </c>
      <c r="D820" s="4">
        <f>SIN(A820/20*2*PI())</f>
        <v>2.0577780109495062E-14</v>
      </c>
      <c r="E820" s="4">
        <f>COS(A820/20*2*PI())</f>
        <v>-1</v>
      </c>
      <c r="F820" s="4">
        <f>D820*C820</f>
        <v>-1.255065642195776E-16</v>
      </c>
      <c r="G820" s="4">
        <f>E820*C820</f>
        <v>0.006099130399477151</v>
      </c>
      <c r="H820" s="4">
        <f>H819+(F820-H819)*BANDBREITE/1000</f>
        <v>0.9769287592346678</v>
      </c>
      <c r="I820" s="4">
        <f>I819+(G820-I819)*BANDBREITE/1000</f>
        <v>-0.0038066575403126793</v>
      </c>
      <c r="J820" s="4">
        <f>2*SQRT(H820*H820+I821*I821)</f>
        <v>1.9538575454427083</v>
      </c>
    </row>
    <row r="821" spans="1:10" ht="12">
      <c r="A821" s="4">
        <f>A820+1</f>
        <v>811</v>
      </c>
      <c r="B821" s="4">
        <f>AMPLITUDE*SIN((A821*FREQUENZ/1000+PHASENVERSCHIEBUNG/360)*2*PI())</f>
        <v>-0.618033988749832</v>
      </c>
      <c r="C821" s="4">
        <f ca="1">B821+AMPLITUDE*RAUSCHANTEIL*(2*RAND()-1)+AMPLITUDE*BAHNANTEIL*SIN(A821*50/3/1000*2*PI())</f>
        <v>-0.8306455593399337</v>
      </c>
      <c r="D821" s="4">
        <f>SIN(A821/20*2*PI())</f>
        <v>-0.309016994374916</v>
      </c>
      <c r="E821" s="4">
        <f>COS(A821/20*2*PI())</f>
        <v>-0.9510565162951637</v>
      </c>
      <c r="F821" s="4">
        <f>D821*C821</f>
        <v>0.2566835941380972</v>
      </c>
      <c r="G821" s="4">
        <f>E821*C821</f>
        <v>0.789990871941885</v>
      </c>
      <c r="H821" s="4">
        <f>H820+(F821-H820)*BANDBREITE/1000</f>
        <v>0.973327533409185</v>
      </c>
      <c r="I821" s="4">
        <f>I820+(G821-I820)*BANDBREITE/1000</f>
        <v>0.00016233010709830941</v>
      </c>
      <c r="J821" s="4">
        <f>2*SQRT(H821*H821+I822*I822)</f>
        <v>1.946696831768164</v>
      </c>
    </row>
    <row r="822" spans="1:10" ht="12">
      <c r="A822" s="4">
        <f>A821+1</f>
        <v>812</v>
      </c>
      <c r="B822" s="4">
        <f>AMPLITUDE*SIN((A822*FREQUENZ/1000+PHASENVERSCHIEBUNG/360)*2*PI())</f>
        <v>-1.1755705045849647</v>
      </c>
      <c r="C822" s="4">
        <f ca="1">B822+AMPLITUDE*RAUSCHANTEIL*(2*RAND()-1)+AMPLITUDE*BAHNANTEIL*SIN(A822*50/3/1000*2*PI())</f>
        <v>-1.5362662445411455</v>
      </c>
      <c r="D822" s="4">
        <f>SIN(A822/20*2*PI())</f>
        <v>-0.5877852522924824</v>
      </c>
      <c r="E822" s="4">
        <f>COS(A822/20*2*PI())</f>
        <v>-0.8090169943749407</v>
      </c>
      <c r="F822" s="4">
        <f>D822*C822</f>
        <v>0.9029946421360415</v>
      </c>
      <c r="G822" s="4">
        <f>E822*C822</f>
        <v>1.242865499718355</v>
      </c>
      <c r="H822" s="4">
        <f>H821+(F822-H821)*BANDBREITE/1000</f>
        <v>0.9729758689528193</v>
      </c>
      <c r="I822" s="4">
        <f>I821+(G822-I821)*BANDBREITE/1000</f>
        <v>0.006375845955154594</v>
      </c>
      <c r="J822" s="4">
        <f>2*SQRT(H822*H822+I823*I823)</f>
        <v>1.94608864257268</v>
      </c>
    </row>
    <row r="823" spans="1:10" ht="12">
      <c r="A823" s="4">
        <f>A822+1</f>
        <v>813</v>
      </c>
      <c r="B823" s="4">
        <f>AMPLITUDE*SIN((A823*FREQUENZ/1000+PHASENVERSCHIEBUNG/360)*2*PI())</f>
        <v>-1.6180339887498603</v>
      </c>
      <c r="C823" s="4">
        <f ca="1">B823+AMPLITUDE*RAUSCHANTEIL*(2*RAND()-1)+AMPLITUDE*BAHNANTEIL*SIN(A823*50/3/1000*2*PI())</f>
        <v>-1.7685644833011729</v>
      </c>
      <c r="D823" s="4">
        <f>SIN(A823/20*2*PI())</f>
        <v>-0.8090169943749301</v>
      </c>
      <c r="E823" s="4">
        <f>COS(A823/20*2*PI())</f>
        <v>-0.587785252292497</v>
      </c>
      <c r="F823" s="4">
        <f>D823*C823</f>
        <v>1.4307987226385661</v>
      </c>
      <c r="G823" s="4">
        <f>E823*C823</f>
        <v>1.0395361210127294</v>
      </c>
      <c r="H823" s="4">
        <f>H822+(F823-H822)*BANDBREITE/1000</f>
        <v>0.975264983221248</v>
      </c>
      <c r="I823" s="4">
        <f>I822+(G823-I822)*BANDBREITE/1000</f>
        <v>0.011541647330442467</v>
      </c>
      <c r="J823" s="4">
        <f>2*SQRT(H823*H823+I824*I824)</f>
        <v>1.9507583177786927</v>
      </c>
    </row>
    <row r="824" spans="1:10" ht="12">
      <c r="A824" s="4">
        <f>A823+1</f>
        <v>814</v>
      </c>
      <c r="B824" s="4">
        <f>AMPLITUDE*SIN((A824*FREQUENZ/1000+PHASENVERSCHIEBUNG/360)*2*PI())</f>
        <v>-1.9021130325903164</v>
      </c>
      <c r="C824" s="4">
        <f ca="1">B824+AMPLITUDE*RAUSCHANTEIL*(2*RAND()-1)+AMPLITUDE*BAHNANTEIL*SIN(A824*50/3/1000*2*PI())</f>
        <v>-2.226244334402997</v>
      </c>
      <c r="D824" s="4">
        <f>SIN(A824/20*2*PI())</f>
        <v>-0.9510565162951582</v>
      </c>
      <c r="E824" s="4">
        <f>COS(A824/20*2*PI())</f>
        <v>-0.30901699437493324</v>
      </c>
      <c r="F824" s="4">
        <f>D824*C824</f>
        <v>2.117284181099148</v>
      </c>
      <c r="G824" s="4">
        <f>E824*C824</f>
        <v>0.687947332961438</v>
      </c>
      <c r="H824" s="4">
        <f>H823+(F824-H823)*BANDBREITE/1000</f>
        <v>0.9809750792106375</v>
      </c>
      <c r="I824" s="4">
        <f>I823+(G824-I823)*BANDBREITE/1000</f>
        <v>0.014923675758597444</v>
      </c>
      <c r="J824" s="4">
        <f>2*SQRT(H824*H824+I825*I825)</f>
        <v>1.9621749162981217</v>
      </c>
    </row>
    <row r="825" spans="1:10" ht="12">
      <c r="A825" s="4">
        <f>A824+1</f>
        <v>815</v>
      </c>
      <c r="B825" s="4">
        <f>AMPLITUDE*SIN((A825*FREQUENZ/1000+PHASENVERSCHIEBUNG/360)*2*PI())</f>
        <v>-2</v>
      </c>
      <c r="C825" s="4">
        <f ca="1">B825+AMPLITUDE*RAUSCHANTEIL*(2*RAND()-1)+AMPLITUDE*BAHNANTEIL*SIN(A825*50/3/1000*2*PI())</f>
        <v>-2.552027179114517</v>
      </c>
      <c r="D825" s="4">
        <f>SIN(A825/20*2*PI())</f>
        <v>-1</v>
      </c>
      <c r="E825" s="4">
        <f>COS(A825/20*2*PI())</f>
        <v>-2.596808296765318E-14</v>
      </c>
      <c r="F825" s="4">
        <f>D825*C825</f>
        <v>2.552027179114517</v>
      </c>
      <c r="G825" s="4">
        <f>E825*C825</f>
        <v>6.627125352295168E-14</v>
      </c>
      <c r="H825" s="4">
        <f>H824+(F825-H824)*BANDBREITE/1000</f>
        <v>0.9888303397101569</v>
      </c>
      <c r="I825" s="4">
        <f>I824+(G825-I824)*BANDBREITE/1000</f>
        <v>0.014849057379804789</v>
      </c>
      <c r="J825" s="4">
        <f>2*SQRT(H825*H825+I826*I826)</f>
        <v>1.9777807302476962</v>
      </c>
    </row>
    <row r="826" spans="1:10" ht="12">
      <c r="A826" s="4">
        <f>A825+1</f>
        <v>816</v>
      </c>
      <c r="B826" s="4">
        <f>AMPLITUDE*SIN((A826*FREQUENZ/1000+PHASENVERSCHIEBUNG/360)*2*PI())</f>
        <v>-1.9021130325903308</v>
      </c>
      <c r="C826" s="4">
        <f ca="1">B826+AMPLITUDE*RAUSCHANTEIL*(2*RAND()-1)+AMPLITUDE*BAHNANTEIL*SIN(A826*50/3/1000*2*PI())</f>
        <v>-2.5106965046231924</v>
      </c>
      <c r="D826" s="4">
        <f>SIN(A826/20*2*PI())</f>
        <v>-0.9510565162951654</v>
      </c>
      <c r="E826" s="4">
        <f>COS(A826/20*2*PI())</f>
        <v>0.30901699437491087</v>
      </c>
      <c r="F826" s="4">
        <f>D826*C826</f>
        <v>2.387814271161382</v>
      </c>
      <c r="G826" s="4">
        <f>E826*C826</f>
        <v>-0.7758478876462535</v>
      </c>
      <c r="H826" s="4">
        <f>H825+(F826-H825)*BANDBREITE/1000</f>
        <v>0.995825259367413</v>
      </c>
      <c r="I826" s="4">
        <f>I825+(G826-I825)*BANDBREITE/1000</f>
        <v>0.010895572654674498</v>
      </c>
      <c r="J826" s="4">
        <f>2*SQRT(H826*H826+I827*I827)</f>
        <v>1.9916686530035244</v>
      </c>
    </row>
    <row r="827" spans="1:10" ht="12">
      <c r="A827" s="4">
        <f>A826+1</f>
        <v>817</v>
      </c>
      <c r="B827" s="4">
        <f>AMPLITUDE*SIN((A827*FREQUENZ/1000+PHASENVERSCHIEBUNG/360)*2*PI())</f>
        <v>-1.6180339887498878</v>
      </c>
      <c r="C827" s="4">
        <f ca="1">B827+AMPLITUDE*RAUSCHANTEIL*(2*RAND()-1)+AMPLITUDE*BAHNANTEIL*SIN(A827*50/3/1000*2*PI())</f>
        <v>-2.242842369470999</v>
      </c>
      <c r="D827" s="4">
        <f>SIN(A827/20*2*PI())</f>
        <v>-0.8090169943749439</v>
      </c>
      <c r="E827" s="4">
        <f>COS(A827/20*2*PI())</f>
        <v>0.5877852522924779</v>
      </c>
      <c r="F827" s="4">
        <f>D827*C827</f>
        <v>1.8144975926062052</v>
      </c>
      <c r="G827" s="4">
        <f>E827*C827</f>
        <v>-1.31830966799177</v>
      </c>
      <c r="H827" s="4">
        <f>H826+(F827-H826)*BANDBREITE/1000</f>
        <v>0.999918621033607</v>
      </c>
      <c r="I827" s="4">
        <f>I826+(G827-I826)*BANDBREITE/1000</f>
        <v>0.004249546451442275</v>
      </c>
      <c r="J827" s="4">
        <f>2*SQRT(H827*H827+I828*I828)</f>
        <v>1.9998464412790935</v>
      </c>
    </row>
    <row r="828" spans="1:10" ht="12">
      <c r="A828" s="4">
        <f>A827+1</f>
        <v>818</v>
      </c>
      <c r="B828" s="4">
        <f>AMPLITUDE*SIN((A828*FREQUENZ/1000+PHASENVERSCHIEBUNG/360)*2*PI())</f>
        <v>-1.1755705045849567</v>
      </c>
      <c r="C828" s="4">
        <f ca="1">B828+AMPLITUDE*RAUSCHANTEIL*(2*RAND()-1)+AMPLITUDE*BAHNANTEIL*SIN(A828*50/3/1000*2*PI())</f>
        <v>-1.7950671246628365</v>
      </c>
      <c r="D828" s="4">
        <f>SIN(A828/20*2*PI())</f>
        <v>-0.5877852522924784</v>
      </c>
      <c r="E828" s="4">
        <f>COS(A828/20*2*PI())</f>
        <v>0.8090169943749437</v>
      </c>
      <c r="F828" s="4">
        <f>D828*C828</f>
        <v>1.055113982751879</v>
      </c>
      <c r="G828" s="4">
        <f>E828*C828</f>
        <v>-1.4522398098960003</v>
      </c>
      <c r="H828" s="4">
        <f>H827+(F828-H827)*BANDBREITE/1000</f>
        <v>1.0001945978421982</v>
      </c>
      <c r="I828" s="4">
        <f>I827+(G828-I827)*BANDBREITE/1000</f>
        <v>-0.003032900330294938</v>
      </c>
      <c r="J828" s="4">
        <f>2*SQRT(H828*H828+I829*I829)</f>
        <v>2.00047134933269</v>
      </c>
    </row>
    <row r="829" spans="1:10" ht="12">
      <c r="A829" s="4">
        <f>A828+1</f>
        <v>819</v>
      </c>
      <c r="B829" s="4">
        <f>AMPLITUDE*SIN((A829*FREQUENZ/1000+PHASENVERSCHIEBUNG/360)*2*PI())</f>
        <v>-0.6180339887499309</v>
      </c>
      <c r="C829" s="4">
        <f ca="1">B829+AMPLITUDE*RAUSCHANTEIL*(2*RAND()-1)+AMPLITUDE*BAHNANTEIL*SIN(A829*50/3/1000*2*PI())</f>
        <v>-1.271660300680901</v>
      </c>
      <c r="D829" s="4">
        <f>SIN(A829/20*2*PI())</f>
        <v>-0.30901699437496544</v>
      </c>
      <c r="E829" s="4">
        <f>COS(A829/20*2*PI())</f>
        <v>0.9510565162951478</v>
      </c>
      <c r="F829" s="4">
        <f>D829*C829</f>
        <v>0.39296464398237685</v>
      </c>
      <c r="G829" s="4">
        <f>E829*C829</f>
        <v>-1.2094208154764179</v>
      </c>
      <c r="H829" s="4">
        <f>H828+(F829-H828)*BANDBREITE/1000</f>
        <v>0.9971584480728991</v>
      </c>
      <c r="I829" s="4">
        <f>I828+(G829-I828)*BANDBREITE/1000</f>
        <v>-0.009064839906025551</v>
      </c>
      <c r="J829" s="4">
        <f>2*SQRT(H829*H829+I830*I830)</f>
        <v>1.9944888204252087</v>
      </c>
    </row>
    <row r="830" spans="1:10" ht="12">
      <c r="A830" s="4">
        <f>A829+1</f>
        <v>820</v>
      </c>
      <c r="B830" s="4">
        <f>AMPLITUDE*SIN((A830*FREQUENZ/1000+PHASENVERSCHIEBUNG/360)*2*PI())</f>
        <v>-6.27167716516226E-14</v>
      </c>
      <c r="C830" s="4">
        <f ca="1">B830+AMPLITUDE*RAUSCHANTEIL*(2*RAND()-1)+AMPLITUDE*BAHNANTEIL*SIN(A830*50/3/1000*2*PI())</f>
        <v>-0.8148227865713709</v>
      </c>
      <c r="D830" s="4">
        <f>SIN(A830/20*2*PI())</f>
        <v>-3.13583858258113E-14</v>
      </c>
      <c r="E830" s="4">
        <f>COS(A830/20*2*PI())</f>
        <v>1</v>
      </c>
      <c r="F830" s="4">
        <f>D830*C830</f>
        <v>2.5551527320967742E-14</v>
      </c>
      <c r="G830" s="4">
        <f>E830*C830</f>
        <v>-0.8148227865713709</v>
      </c>
      <c r="H830" s="4">
        <f>H829+(F830-H829)*BANDBREITE/1000</f>
        <v>0.9921726558325348</v>
      </c>
      <c r="I830" s="4">
        <f>I829+(G830-I829)*BANDBREITE/1000</f>
        <v>-0.013093629639352278</v>
      </c>
      <c r="J830" s="4">
        <f>2*SQRT(H830*H830+I831*I831)</f>
        <v>1.9845334033062092</v>
      </c>
    </row>
    <row r="831" spans="1:10" ht="12">
      <c r="A831" s="4">
        <f>A830+1</f>
        <v>821</v>
      </c>
      <c r="B831" s="4">
        <f>AMPLITUDE*SIN((A831*FREQUENZ/1000+PHASENVERSCHIEBUNG/360)*2*PI())</f>
        <v>0.6180339887498115</v>
      </c>
      <c r="C831" s="4">
        <f ca="1">B831+AMPLITUDE*RAUSCHANTEIL*(2*RAND()-1)+AMPLITUDE*BAHNANTEIL*SIN(A831*50/3/1000*2*PI())</f>
        <v>-0.13312200198123492</v>
      </c>
      <c r="D831" s="4">
        <f>SIN(A831/20*2*PI())</f>
        <v>0.30901699437490576</v>
      </c>
      <c r="E831" s="4">
        <f>COS(A831/20*2*PI())</f>
        <v>0.9510565162951671</v>
      </c>
      <c r="F831" s="4">
        <f>D831*C831</f>
        <v>-0.04113696093741146</v>
      </c>
      <c r="G831" s="4">
        <f>E831*C831</f>
        <v>-0.12660654744651162</v>
      </c>
      <c r="H831" s="4">
        <f>H830+(F831-H830)*BANDBREITE/1000</f>
        <v>0.987006107748685</v>
      </c>
      <c r="I831" s="4">
        <f>I830+(G831-I830)*BANDBREITE/1000</f>
        <v>-0.013661194228388076</v>
      </c>
      <c r="J831" s="4">
        <f>2*SQRT(H831*H831+I832*I832)</f>
        <v>1.9741670408430512</v>
      </c>
    </row>
    <row r="832" spans="1:10" ht="12">
      <c r="A832" s="4">
        <f>A831+1</f>
        <v>822</v>
      </c>
      <c r="B832" s="4">
        <f>AMPLITUDE*SIN((A832*FREQUENZ/1000+PHASENVERSCHIEBUNG/360)*2*PI())</f>
        <v>1.1755705045849474</v>
      </c>
      <c r="C832" s="4">
        <f ca="1">B832+AMPLITUDE*RAUSCHANTEIL*(2*RAND()-1)+AMPLITUDE*BAHNANTEIL*SIN(A832*50/3/1000*2*PI())</f>
        <v>0.3042872068470368</v>
      </c>
      <c r="D832" s="4">
        <f>SIN(A832/20*2*PI())</f>
        <v>0.5877852522924737</v>
      </c>
      <c r="E832" s="4">
        <f>COS(A832/20*2*PI())</f>
        <v>0.809016994374947</v>
      </c>
      <c r="F832" s="4">
        <f>D832*C832</f>
        <v>0.17885553264595766</v>
      </c>
      <c r="G832" s="4">
        <f>E832*C832</f>
        <v>0.24617352151013752</v>
      </c>
      <c r="H832" s="4">
        <f>H831+(F832-H831)*BANDBREITE/1000</f>
        <v>0.9829653548731714</v>
      </c>
      <c r="I832" s="4">
        <f>I831+(G832-I831)*BANDBREITE/1000</f>
        <v>-0.012362020649695448</v>
      </c>
      <c r="J832" s="4">
        <f>2*SQRT(H832*H832+I833*I833)</f>
        <v>1.9660443896037676</v>
      </c>
    </row>
    <row r="833" spans="1:10" ht="12">
      <c r="A833" s="4">
        <f>A832+1</f>
        <v>823</v>
      </c>
      <c r="B833" s="4">
        <f>AMPLITUDE*SIN((A833*FREQUENZ/1000+PHASENVERSCHIEBUNG/360)*2*PI())</f>
        <v>1.618033988749881</v>
      </c>
      <c r="C833" s="4">
        <f ca="1">B833+AMPLITUDE*RAUSCHANTEIL*(2*RAND()-1)+AMPLITUDE*BAHNANTEIL*SIN(A833*50/3/1000*2*PI())</f>
        <v>0.5883728690642419</v>
      </c>
      <c r="D833" s="4">
        <f>SIN(A833/20*2*PI())</f>
        <v>0.8090169943749405</v>
      </c>
      <c r="E833" s="4">
        <f>COS(A833/20*2*PI())</f>
        <v>0.5877852522924827</v>
      </c>
      <c r="F833" s="4">
        <f>D833*C833</f>
        <v>0.4760036501021134</v>
      </c>
      <c r="G833" s="4">
        <f>E833*C833</f>
        <v>0.3458368952849773</v>
      </c>
      <c r="H833" s="4">
        <f>H832+(F833-H832)*BANDBREITE/1000</f>
        <v>0.9804305463493161</v>
      </c>
      <c r="I833" s="4">
        <f>I832+(G833-I832)*BANDBREITE/1000</f>
        <v>-0.010571026070022084</v>
      </c>
      <c r="J833" s="4">
        <f>2*SQRT(H833*H833+I834*I834)</f>
        <v>1.9609513273916999</v>
      </c>
    </row>
    <row r="834" spans="1:10" ht="12">
      <c r="A834" s="4">
        <f>A833+1</f>
        <v>824</v>
      </c>
      <c r="B834" s="4">
        <f>AMPLITUDE*SIN((A834*FREQUENZ/1000+PHASENVERSCHIEBUNG/360)*2*PI())</f>
        <v>1.9021130325903273</v>
      </c>
      <c r="C834" s="4">
        <f ca="1">B834+AMPLITUDE*RAUSCHANTEIL*(2*RAND()-1)+AMPLITUDE*BAHNANTEIL*SIN(A834*50/3/1000*2*PI())</f>
        <v>0.7198792758649608</v>
      </c>
      <c r="D834" s="4">
        <f>SIN(A834/20*2*PI())</f>
        <v>0.9510565162951636</v>
      </c>
      <c r="E834" s="4">
        <f>COS(A834/20*2*PI())</f>
        <v>0.3090169943749165</v>
      </c>
      <c r="F834" s="4">
        <f>D834*C834</f>
        <v>0.6846458762572147</v>
      </c>
      <c r="G834" s="4">
        <f>E834*C834</f>
        <v>0.22245493014058154</v>
      </c>
      <c r="H834" s="4">
        <f>H833+(F834-H833)*BANDBREITE/1000</f>
        <v>0.9789516229988556</v>
      </c>
      <c r="I834" s="4">
        <f>I833+(G834-I833)*BANDBREITE/1000</f>
        <v>-0.009405896288969066</v>
      </c>
      <c r="J834" s="4">
        <f>2*SQRT(H834*H834+I835*I835)</f>
        <v>1.9579927155737986</v>
      </c>
    </row>
    <row r="835" spans="1:10" ht="12">
      <c r="A835" s="4">
        <f>A834+1</f>
        <v>825</v>
      </c>
      <c r="B835" s="4">
        <f>AMPLITUDE*SIN((A835*FREQUENZ/1000+PHASENVERSCHIEBUNG/360)*2*PI())</f>
        <v>2</v>
      </c>
      <c r="C835" s="4">
        <f ca="1">B835+AMPLITUDE*RAUSCHANTEIL*(2*RAND()-1)+AMPLITUDE*BAHNANTEIL*SIN(A835*50/3/1000*2*PI())</f>
        <v>0.926746267452836</v>
      </c>
      <c r="D835" s="4">
        <f>SIN(A835/20*2*PI())</f>
        <v>1</v>
      </c>
      <c r="E835" s="4">
        <f>COS(A835/20*2*PI())</f>
        <v>3.674868868396942E-14</v>
      </c>
      <c r="F835" s="4">
        <f>D835*C835</f>
        <v>0.926746267452836</v>
      </c>
      <c r="G835" s="4">
        <f>E835*C835</f>
        <v>3.405671007165493E-14</v>
      </c>
      <c r="H835" s="4">
        <f>H834+(F835-H834)*BANDBREITE/1000</f>
        <v>0.9786905962211255</v>
      </c>
      <c r="I835" s="4">
        <f>I834+(G835-I834)*BANDBREITE/1000</f>
        <v>-0.00935886680752405</v>
      </c>
      <c r="J835" s="4">
        <f>2*SQRT(H835*H835+I836*I836)</f>
        <v>1.9574993172264088</v>
      </c>
    </row>
    <row r="836" spans="1:10" ht="12">
      <c r="A836" s="4">
        <f>A835+1</f>
        <v>826</v>
      </c>
      <c r="B836" s="4">
        <f>AMPLITUDE*SIN((A836*FREQUENZ/1000+PHASENVERSCHIEBUNG/360)*2*PI())</f>
        <v>1.9021130325903375</v>
      </c>
      <c r="C836" s="4">
        <f ca="1">B836+AMPLITUDE*RAUSCHANTEIL*(2*RAND()-1)+AMPLITUDE*BAHNANTEIL*SIN(A836*50/3/1000*2*PI())</f>
        <v>0.9321092088958735</v>
      </c>
      <c r="D836" s="4">
        <f>SIN(A836/20*2*PI())</f>
        <v>0.9510565162951687</v>
      </c>
      <c r="E836" s="4">
        <f>COS(A836/20*2*PI())</f>
        <v>-0.30901699437490066</v>
      </c>
      <c r="F836" s="4">
        <f>D836*C836</f>
        <v>0.8864885370191551</v>
      </c>
      <c r="G836" s="4">
        <f>E836*C836</f>
        <v>-0.28803758616216923</v>
      </c>
      <c r="H836" s="4">
        <f>H835+(F836-H835)*BANDBREITE/1000</f>
        <v>0.9782295859251157</v>
      </c>
      <c r="I836" s="4">
        <f>I835+(G836-I835)*BANDBREITE/1000</f>
        <v>-0.010752260404297276</v>
      </c>
      <c r="J836" s="4">
        <f>2*SQRT(H836*H836+I837*I837)</f>
        <v>1.9566266556480951</v>
      </c>
    </row>
    <row r="837" spans="1:10" ht="12">
      <c r="A837" s="4">
        <f>A836+1</f>
        <v>827</v>
      </c>
      <c r="B837" s="4">
        <f>AMPLITUDE*SIN((A837*FREQUENZ/1000+PHASENVERSCHIEBUNG/360)*2*PI())</f>
        <v>1.6180339887499005</v>
      </c>
      <c r="C837" s="4">
        <f ca="1">B837+AMPLITUDE*RAUSCHANTEIL*(2*RAND()-1)+AMPLITUDE*BAHNANTEIL*SIN(A837*50/3/1000*2*PI())</f>
        <v>0.7151187667820331</v>
      </c>
      <c r="D837" s="4">
        <f>SIN(A837/20*2*PI())</f>
        <v>0.8090169943749502</v>
      </c>
      <c r="E837" s="4">
        <f>COS(A837/20*2*PI())</f>
        <v>-0.5877852522924693</v>
      </c>
      <c r="F837" s="4">
        <f>D837*C837</f>
        <v>0.5785432353231215</v>
      </c>
      <c r="G837" s="4">
        <f>E837*C837</f>
        <v>-0.4203362647520568</v>
      </c>
      <c r="H837" s="4">
        <f>H836+(F837-H836)*BANDBREITE/1000</f>
        <v>0.9762311541721057</v>
      </c>
      <c r="I837" s="4">
        <f>I836+(G837-I836)*BANDBREITE/1000</f>
        <v>-0.012800180426036074</v>
      </c>
      <c r="J837" s="4">
        <f>2*SQRT(H837*H837+I838*I838)</f>
        <v>1.952656474751796</v>
      </c>
    </row>
    <row r="838" spans="1:10" ht="12">
      <c r="A838" s="4">
        <f>A837+1</f>
        <v>828</v>
      </c>
      <c r="B838" s="4">
        <f>AMPLITUDE*SIN((A838*FREQUENZ/1000+PHASENVERSCHIEBUNG/360)*2*PI())</f>
        <v>1.1755705045849743</v>
      </c>
      <c r="C838" s="4">
        <f ca="1">B838+AMPLITUDE*RAUSCHANTEIL*(2*RAND()-1)+AMPLITUDE*BAHNANTEIL*SIN(A838*50/3/1000*2*PI())</f>
        <v>0.2551060614174493</v>
      </c>
      <c r="D838" s="4">
        <f>SIN(A838/20*2*PI())</f>
        <v>0.5877852522924871</v>
      </c>
      <c r="E838" s="4">
        <f>COS(A838/20*2*PI())</f>
        <v>-0.8090169943749372</v>
      </c>
      <c r="F838" s="4">
        <f>D838*C838</f>
        <v>0.14994758067159814</v>
      </c>
      <c r="G838" s="4">
        <f>E838*C838</f>
        <v>-0.20638513905477296</v>
      </c>
      <c r="H838" s="4">
        <f>H837+(F838-H837)*BANDBREITE/1000</f>
        <v>0.9720997363046032</v>
      </c>
      <c r="I838" s="4">
        <f>I837+(G838-I837)*BANDBREITE/1000</f>
        <v>-0.013768105219179759</v>
      </c>
      <c r="J838" s="4">
        <f>2*SQRT(H838*H838+I839*I839)</f>
        <v>1.9443749103472947</v>
      </c>
    </row>
    <row r="839" spans="1:10" ht="12">
      <c r="A839" s="4">
        <f>A838+1</f>
        <v>829</v>
      </c>
      <c r="B839" s="4">
        <f>AMPLITUDE*SIN((A839*FREQUENZ/1000+PHASENVERSCHIEBUNG/360)*2*PI())</f>
        <v>0.6180339887498432</v>
      </c>
      <c r="C839" s="4">
        <f ca="1">B839+AMPLITUDE*RAUSCHANTEIL*(2*RAND()-1)+AMPLITUDE*BAHNANTEIL*SIN(A839*50/3/1000*2*PI())</f>
        <v>-0.13453660832888759</v>
      </c>
      <c r="D839" s="4">
        <f>SIN(A839/20*2*PI())</f>
        <v>0.3090169943749216</v>
      </c>
      <c r="E839" s="4">
        <f>COS(A839/20*2*PI())</f>
        <v>-0.951056516295162</v>
      </c>
      <c r="F839" s="4">
        <f>D839*C839</f>
        <v>-0.04157409833918888</v>
      </c>
      <c r="G839" s="4">
        <f>E839*C839</f>
        <v>0.1279519180314385</v>
      </c>
      <c r="H839" s="4">
        <f>H838+(F839-H838)*BANDBREITE/1000</f>
        <v>0.9670313671313843</v>
      </c>
      <c r="I839" s="4">
        <f>I838+(G839-I838)*BANDBREITE/1000</f>
        <v>-0.013059505102926668</v>
      </c>
      <c r="J839" s="4">
        <f>2*SQRT(H839*H839+I840*I840)</f>
        <v>1.934132036685973</v>
      </c>
    </row>
    <row r="840" spans="1:10" ht="12">
      <c r="A840" s="4">
        <f>A839+1</f>
        <v>830</v>
      </c>
      <c r="B840" s="4">
        <f>AMPLITUDE*SIN((A840*FREQUENZ/1000+PHASENVERSCHIEBUNG/360)*2*PI())</f>
        <v>-2.9408854637360953E-14</v>
      </c>
      <c r="C840" s="4">
        <f ca="1">B840+AMPLITUDE*RAUSCHANTEIL*(2*RAND()-1)+AMPLITUDE*BAHNANTEIL*SIN(A840*50/3/1000*2*PI())</f>
        <v>-0.9615410816761372</v>
      </c>
      <c r="D840" s="4">
        <f>SIN(A840/20*2*PI())</f>
        <v>-1.4704427318680477E-14</v>
      </c>
      <c r="E840" s="4">
        <f>COS(A840/20*2*PI())</f>
        <v>-1</v>
      </c>
      <c r="F840" s="4">
        <f>D840*C840</f>
        <v>1.4138910949432168E-14</v>
      </c>
      <c r="G840" s="4">
        <f>E840*C840</f>
        <v>0.9615410816761372</v>
      </c>
      <c r="H840" s="4">
        <f>H839+(F840-H839)*BANDBREITE/1000</f>
        <v>0.9621962102957274</v>
      </c>
      <c r="I840" s="4">
        <f>I839+(G840-I839)*BANDBREITE/1000</f>
        <v>-0.00818650216903135</v>
      </c>
      <c r="J840" s="4">
        <f>2*SQRT(H840*H840+I841*I841)</f>
        <v>1.9243929772445585</v>
      </c>
    </row>
    <row r="841" spans="1:10" ht="12">
      <c r="A841" s="4">
        <f>A840+1</f>
        <v>831</v>
      </c>
      <c r="B841" s="4">
        <f>AMPLITUDE*SIN((A841*FREQUENZ/1000+PHASENVERSCHIEBUNG/360)*2*PI())</f>
        <v>-0.618033988749791</v>
      </c>
      <c r="C841" s="4">
        <f ca="1">B841+AMPLITUDE*RAUSCHANTEIL*(2*RAND()-1)+AMPLITUDE*BAHNANTEIL*SIN(A841*50/3/1000*2*PI())</f>
        <v>-1.5590484907490718</v>
      </c>
      <c r="D841" s="4">
        <f>SIN(A841/20*2*PI())</f>
        <v>-0.3090169943748955</v>
      </c>
      <c r="E841" s="4">
        <f>COS(A841/20*2*PI())</f>
        <v>-0.9510565162951704</v>
      </c>
      <c r="F841" s="4">
        <f>D841*C841</f>
        <v>0.4817724786959952</v>
      </c>
      <c r="G841" s="4">
        <f>E841*C841</f>
        <v>1.4827432263470555</v>
      </c>
      <c r="H841" s="4">
        <f>H840+(F841-H840)*BANDBREITE/1000</f>
        <v>0.9597940916377288</v>
      </c>
      <c r="I841" s="4">
        <f>I840+(G841-I840)*BANDBREITE/1000</f>
        <v>-0.000731853526450916</v>
      </c>
      <c r="J841" s="4">
        <f>2*SQRT(H841*H841+I842*I842)</f>
        <v>1.919644702753852</v>
      </c>
    </row>
    <row r="842" spans="1:10" ht="12">
      <c r="A842" s="4">
        <f>A841+1</f>
        <v>832</v>
      </c>
      <c r="B842" s="4">
        <f>AMPLITUDE*SIN((A842*FREQUENZ/1000+PHASENVERSCHIEBUNG/360)*2*PI())</f>
        <v>-1.1755705045849296</v>
      </c>
      <c r="C842" s="4">
        <f ca="1">B842+AMPLITUDE*RAUSCHANTEIL*(2*RAND()-1)+AMPLITUDE*BAHNANTEIL*SIN(A842*50/3/1000*2*PI())</f>
        <v>-2.0008254399875995</v>
      </c>
      <c r="D842" s="4">
        <f>SIN(A842/20*2*PI())</f>
        <v>-0.5877852522924648</v>
      </c>
      <c r="E842" s="4">
        <f>COS(A842/20*2*PI())</f>
        <v>-0.8090169943749534</v>
      </c>
      <c r="F842" s="4">
        <f>D842*C842</f>
        <v>1.1760556860362932</v>
      </c>
      <c r="G842" s="4">
        <f>E842*C842</f>
        <v>1.6187017837277116</v>
      </c>
      <c r="H842" s="4">
        <f>H841+(F842-H841)*BANDBREITE/1000</f>
        <v>0.9608753996097216</v>
      </c>
      <c r="I842" s="4">
        <f>I841+(G842-I841)*BANDBREITE/1000</f>
        <v>0.007365314659819895</v>
      </c>
      <c r="J842" s="4">
        <f>2*SQRT(H842*H842+I843*I843)</f>
        <v>1.9219583581410622</v>
      </c>
    </row>
    <row r="843" spans="1:10" ht="12">
      <c r="A843" s="4">
        <f>A842+1</f>
        <v>833</v>
      </c>
      <c r="B843" s="4">
        <f>AMPLITUDE*SIN((A843*FREQUENZ/1000+PHASENVERSCHIEBUNG/360)*2*PI())</f>
        <v>-1.6180339887498683</v>
      </c>
      <c r="C843" s="4">
        <f ca="1">B843+AMPLITUDE*RAUSCHANTEIL*(2*RAND()-1)+AMPLITUDE*BAHNANTEIL*SIN(A843*50/3/1000*2*PI())</f>
        <v>-2.311781186554823</v>
      </c>
      <c r="D843" s="4">
        <f>SIN(A843/20*2*PI())</f>
        <v>-0.8090169943749341</v>
      </c>
      <c r="E843" s="4">
        <f>COS(A843/20*2*PI())</f>
        <v>-0.5877852522924915</v>
      </c>
      <c r="F843" s="4">
        <f>D843*C843</f>
        <v>1.8702702671991018</v>
      </c>
      <c r="G843" s="4">
        <f>E843*C843</f>
        <v>1.358830887984162</v>
      </c>
      <c r="H843" s="4">
        <f>H842+(F843-H842)*BANDBREITE/1000</f>
        <v>0.9654223739476685</v>
      </c>
      <c r="I843" s="4">
        <f>I842+(G843-I842)*BANDBREITE/1000</f>
        <v>0.014122642526441607</v>
      </c>
      <c r="J843" s="4">
        <f>2*SQRT(H843*H843+I844*I844)</f>
        <v>1.9311841224705109</v>
      </c>
    </row>
    <row r="844" spans="1:10" ht="12">
      <c r="A844" s="4">
        <f>A843+1</f>
        <v>834</v>
      </c>
      <c r="B844" s="4">
        <f>AMPLITUDE*SIN((A844*FREQUENZ/1000+PHASENVERSCHIEBUNG/360)*2*PI())</f>
        <v>-1.9021130325903206</v>
      </c>
      <c r="C844" s="4">
        <f ca="1">B844+AMPLITUDE*RAUSCHANTEIL*(2*RAND()-1)+AMPLITUDE*BAHNANTEIL*SIN(A844*50/3/1000*2*PI())</f>
        <v>-2.620949346930281</v>
      </c>
      <c r="D844" s="4">
        <f>SIN(A844/20*2*PI())</f>
        <v>-0.9510565162951603</v>
      </c>
      <c r="E844" s="4">
        <f>COS(A844/20*2*PI())</f>
        <v>-0.3090169943749267</v>
      </c>
      <c r="F844" s="4">
        <f>D844*C844</f>
        <v>2.4926709552775885</v>
      </c>
      <c r="G844" s="4">
        <f>E844*C844</f>
        <v>0.8099178895973224</v>
      </c>
      <c r="H844" s="4">
        <f>H843+(F844-H843)*BANDBREITE/1000</f>
        <v>0.973058616854318</v>
      </c>
      <c r="I844" s="4">
        <f>I843+(G844-I843)*BANDBREITE/1000</f>
        <v>0.01810161876179601</v>
      </c>
      <c r="J844" s="4">
        <f>2*SQRT(H844*H844+I845*I845)</f>
        <v>1.9464505870347009</v>
      </c>
    </row>
    <row r="845" spans="1:10" ht="12">
      <c r="A845" s="4">
        <f>A844+1</f>
        <v>835</v>
      </c>
      <c r="B845" s="4">
        <f>AMPLITUDE*SIN((A845*FREQUENZ/1000+PHASENVERSCHIEBUNG/360)*2*PI())</f>
        <v>-2</v>
      </c>
      <c r="C845" s="4">
        <f ca="1">B845+AMPLITUDE*RAUSCHANTEIL*(2*RAND()-1)+AMPLITUDE*BAHNANTEIL*SIN(A845*50/3/1000*2*PI())</f>
        <v>-2.675199292413896</v>
      </c>
      <c r="D845" s="4">
        <f>SIN(A845/20*2*PI())</f>
        <v>-1</v>
      </c>
      <c r="E845" s="4">
        <f>COS(A845/20*2*PI())</f>
        <v>9.314124460522356E-15</v>
      </c>
      <c r="F845" s="4">
        <f>D845*C845</f>
        <v>2.675199292413896</v>
      </c>
      <c r="G845" s="4">
        <f>E845*C845</f>
        <v>-2.4917139166244368E-14</v>
      </c>
      <c r="H845" s="4">
        <f>H844+(F845-H844)*BANDBREITE/1000</f>
        <v>0.981569320232116</v>
      </c>
      <c r="I845" s="4">
        <f>I844+(G845-I844)*BANDBREITE/1000</f>
        <v>0.018011110667986906</v>
      </c>
      <c r="J845" s="4">
        <f>2*SQRT(H845*H845+I846*I846)</f>
        <v>1.9633407153054223</v>
      </c>
    </row>
    <row r="846" spans="1:10" ht="12">
      <c r="A846" s="4">
        <f>A845+1</f>
        <v>836</v>
      </c>
      <c r="B846" s="4">
        <f>AMPLITUDE*SIN((A846*FREQUENZ/1000+PHASENVERSCHIEBUNG/360)*2*PI())</f>
        <v>-1.902113032590309</v>
      </c>
      <c r="C846" s="4">
        <f ca="1">B846+AMPLITUDE*RAUSCHANTEIL*(2*RAND()-1)+AMPLITUDE*BAHNANTEIL*SIN(A846*50/3/1000*2*PI())</f>
        <v>-2.4833570818338004</v>
      </c>
      <c r="D846" s="4">
        <f>SIN(A846/20*2*PI())</f>
        <v>-0.9510565162951545</v>
      </c>
      <c r="E846" s="4">
        <f>COS(A846/20*2*PI())</f>
        <v>0.30901699437494445</v>
      </c>
      <c r="F846" s="4">
        <f>D846*C846</f>
        <v>2.361812934965755</v>
      </c>
      <c r="G846" s="4">
        <f>E846*C846</f>
        <v>-0.767399541388014</v>
      </c>
      <c r="H846" s="4">
        <f>H845+(F846-H845)*BANDBREITE/1000</f>
        <v>0.9884705383057841</v>
      </c>
      <c r="I846" s="4">
        <f>I845+(G846-I845)*BANDBREITE/1000</f>
        <v>0.0140840574077069</v>
      </c>
      <c r="J846" s="4">
        <f>2*SQRT(H846*H846+I847*I847)</f>
        <v>1.9770045523133994</v>
      </c>
    </row>
    <row r="847" spans="1:10" ht="12">
      <c r="A847" s="4">
        <f>A846+1</f>
        <v>837</v>
      </c>
      <c r="B847" s="4">
        <f>AMPLITUDE*SIN((A847*FREQUENZ/1000+PHASENVERSCHIEBUNG/360)*2*PI())</f>
        <v>-1.618033988749913</v>
      </c>
      <c r="C847" s="4">
        <f ca="1">B847+AMPLITUDE*RAUSCHANTEIL*(2*RAND()-1)+AMPLITUDE*BAHNANTEIL*SIN(A847*50/3/1000*2*PI())</f>
        <v>-2.0730262439339295</v>
      </c>
      <c r="D847" s="4">
        <f>SIN(A847/20*2*PI())</f>
        <v>-0.8090169943749566</v>
      </c>
      <c r="E847" s="4">
        <f>COS(A847/20*2*PI())</f>
        <v>0.5877852522924605</v>
      </c>
      <c r="F847" s="4">
        <f>D847*C847</f>
        <v>1.677113461127833</v>
      </c>
      <c r="G847" s="4">
        <f>E847*C847</f>
        <v>-1.2184942537995964</v>
      </c>
      <c r="H847" s="4">
        <f>H846+(F847-H846)*BANDBREITE/1000</f>
        <v>0.9919137529198944</v>
      </c>
      <c r="I847" s="4">
        <f>I846+(G847-I846)*BANDBREITE/1000</f>
        <v>0.007921165851670384</v>
      </c>
      <c r="J847" s="4">
        <f>2*SQRT(H847*H847+I848*I848)</f>
        <v>1.9838370023645506</v>
      </c>
    </row>
    <row r="848" spans="1:10" ht="12">
      <c r="A848" s="4">
        <f>A847+1</f>
        <v>838</v>
      </c>
      <c r="B848" s="4">
        <f>AMPLITUDE*SIN((A848*FREQUENZ/1000+PHASENVERSCHIEBUNG/360)*2*PI())</f>
        <v>-1.1755705045849916</v>
      </c>
      <c r="C848" s="4">
        <f ca="1">B848+AMPLITUDE*RAUSCHANTEIL*(2*RAND()-1)+AMPLITUDE*BAHNANTEIL*SIN(A848*50/3/1000*2*PI())</f>
        <v>-1.1896901907057307</v>
      </c>
      <c r="D848" s="4">
        <f>SIN(A848/20*2*PI())</f>
        <v>-0.5877852522924958</v>
      </c>
      <c r="E848" s="4">
        <f>COS(A848/20*2*PI())</f>
        <v>0.8090169943749309</v>
      </c>
      <c r="F848" s="4">
        <f>D848*C848</f>
        <v>0.6992823488938753</v>
      </c>
      <c r="G848" s="4">
        <f>E848*C848</f>
        <v>-0.9624795823220886</v>
      </c>
      <c r="H848" s="4">
        <f>H847+(F848-H847)*BANDBREITE/1000</f>
        <v>0.9904505958997643</v>
      </c>
      <c r="I848" s="4">
        <f>I847+(G848-I847)*BANDBREITE/1000</f>
        <v>0.0030691621108015895</v>
      </c>
      <c r="J848" s="4">
        <f>2*SQRT(H848*H848+I849*I849)</f>
        <v>1.9809022782202257</v>
      </c>
    </row>
    <row r="849" spans="1:10" ht="12">
      <c r="A849" s="4">
        <f>A848+1</f>
        <v>839</v>
      </c>
      <c r="B849" s="4">
        <f>AMPLITUDE*SIN((A849*FREQUENZ/1000+PHASENVERSCHIEBUNG/360)*2*PI())</f>
        <v>-0.6180339887498637</v>
      </c>
      <c r="C849" s="4">
        <f ca="1">B849+AMPLITUDE*RAUSCHANTEIL*(2*RAND()-1)+AMPLITUDE*BAHNANTEIL*SIN(A849*50/3/1000*2*PI())</f>
        <v>-0.86033642718867</v>
      </c>
      <c r="D849" s="4">
        <f>SIN(A849/20*2*PI())</f>
        <v>-0.30901699437493185</v>
      </c>
      <c r="E849" s="4">
        <f>COS(A849/20*2*PI())</f>
        <v>0.9510565162951586</v>
      </c>
      <c r="F849" s="4">
        <f>D849*C849</f>
        <v>0.2658585768811102</v>
      </c>
      <c r="G849" s="4">
        <f>E849*C849</f>
        <v>-0.8182285652838799</v>
      </c>
      <c r="H849" s="4">
        <f>H848+(F849-H848)*BANDBREITE/1000</f>
        <v>0.986827635804671</v>
      </c>
      <c r="I849" s="4">
        <f>I848+(G849-I848)*BANDBREITE/1000</f>
        <v>-0.0010373265261718178</v>
      </c>
      <c r="J849" s="4">
        <f>2*SQRT(H849*H849+I850*I850)</f>
        <v>1.9736560353380466</v>
      </c>
    </row>
    <row r="850" spans="1:10" ht="12">
      <c r="A850" s="4">
        <f>A849+1</f>
        <v>840</v>
      </c>
      <c r="B850" s="4">
        <f>AMPLITUDE*SIN((A850*FREQUENZ/1000+PHASENVERSCHIEBUNG/360)*2*PI())</f>
        <v>7.847643204728474E-15</v>
      </c>
      <c r="C850" s="4">
        <f ca="1">B850+AMPLITUDE*RAUSCHANTEIL*(2*RAND()-1)+AMPLITUDE*BAHNANTEIL*SIN(A850*50/3/1000*2*PI())</f>
        <v>0.03279978539795125</v>
      </c>
      <c r="D850" s="4">
        <f>SIN(A850/20*2*PI())</f>
        <v>3.923821602364237E-15</v>
      </c>
      <c r="E850" s="4">
        <f>COS(A850/20*2*PI())</f>
        <v>1</v>
      </c>
      <c r="F850" s="4">
        <f>D850*C850</f>
        <v>1.2870050649739219E-16</v>
      </c>
      <c r="G850" s="4">
        <f>E850*C850</f>
        <v>0.03279978539795125</v>
      </c>
      <c r="H850" s="4">
        <f>H849+(F850-H849)*BANDBREITE/1000</f>
        <v>0.9818934976256477</v>
      </c>
      <c r="I850" s="4">
        <f>I849+(G850-I849)*BANDBREITE/1000</f>
        <v>-0.0008681409665512025</v>
      </c>
      <c r="J850" s="4">
        <f>2*SQRT(H850*H850+I851*I851)</f>
        <v>1.9637954778969966</v>
      </c>
    </row>
    <row r="851" spans="1:10" ht="12">
      <c r="A851" s="4">
        <f>A850+1</f>
        <v>841</v>
      </c>
      <c r="B851" s="4">
        <f>AMPLITUDE*SIN((A851*FREQUENZ/1000+PHASENVERSCHIEBUNG/360)*2*PI())</f>
        <v>0.6180339887498787</v>
      </c>
      <c r="C851" s="4">
        <f ca="1">B851+AMPLITUDE*RAUSCHANTEIL*(2*RAND()-1)+AMPLITUDE*BAHNANTEIL*SIN(A851*50/3/1000*2*PI())</f>
        <v>0.7885574571631984</v>
      </c>
      <c r="D851" s="4">
        <f>SIN(A851/20*2*PI())</f>
        <v>0.30901699437493935</v>
      </c>
      <c r="E851" s="4">
        <f>COS(A851/20*2*PI())</f>
        <v>0.9510565162951562</v>
      </c>
      <c r="F851" s="4">
        <f>D851*C851</f>
        <v>0.24367765530451654</v>
      </c>
      <c r="G851" s="4">
        <f>E851*C851</f>
        <v>0.7499627081081983</v>
      </c>
      <c r="H851" s="4">
        <f>H850+(F851-H850)*BANDBREITE/1000</f>
        <v>0.9782024184140421</v>
      </c>
      <c r="I851" s="4">
        <f>I850+(G851-I850)*BANDBREITE/1000</f>
        <v>0.0028860132788225456</v>
      </c>
      <c r="J851" s="4">
        <f>2*SQRT(H851*H851+I852*I852)</f>
        <v>1.9564766095132933</v>
      </c>
    </row>
    <row r="852" spans="1:10" ht="12">
      <c r="A852" s="4">
        <f>A851+1</f>
        <v>842</v>
      </c>
      <c r="B852" s="4">
        <f>AMPLITUDE*SIN((A852*FREQUENZ/1000+PHASENVERSCHIEBUNG/360)*2*PI())</f>
        <v>1.1755705045849123</v>
      </c>
      <c r="C852" s="4">
        <f ca="1">B852+AMPLITUDE*RAUSCHANTEIL*(2*RAND()-1)+AMPLITUDE*BAHNANTEIL*SIN(A852*50/3/1000*2*PI())</f>
        <v>1.3615357603534932</v>
      </c>
      <c r="D852" s="4">
        <f>SIN(A852/20*2*PI())</f>
        <v>0.5877852522924562</v>
      </c>
      <c r="E852" s="4">
        <f>COS(A852/20*2*PI())</f>
        <v>0.8090169943749598</v>
      </c>
      <c r="F852" s="4">
        <f>D852*C852</f>
        <v>0.8002906404045791</v>
      </c>
      <c r="G852" s="4">
        <f>E852*C852</f>
        <v>1.1015055685752086</v>
      </c>
      <c r="H852" s="4">
        <f>H851+(F852-H851)*BANDBREITE/1000</f>
        <v>0.9773128595239948</v>
      </c>
      <c r="I852" s="4">
        <f>I851+(G852-I851)*BANDBREITE/1000</f>
        <v>0.008379111055304474</v>
      </c>
      <c r="J852" s="4">
        <f>2*SQRT(H852*H852+I853*I853)</f>
        <v>1.9548217795061131</v>
      </c>
    </row>
    <row r="853" spans="1:10" ht="12">
      <c r="A853" s="4">
        <f>A852+1</f>
        <v>843</v>
      </c>
      <c r="B853" s="4">
        <f>AMPLITUDE*SIN((A853*FREQUENZ/1000+PHASENVERSCHIEBUNG/360)*2*PI())</f>
        <v>1.6180339887498556</v>
      </c>
      <c r="C853" s="4">
        <f ca="1">B853+AMPLITUDE*RAUSCHANTEIL*(2*RAND()-1)+AMPLITUDE*BAHNANTEIL*SIN(A853*50/3/1000*2*PI())</f>
        <v>1.8733185050649732</v>
      </c>
      <c r="D853" s="4">
        <f>SIN(A853/20*2*PI())</f>
        <v>0.8090169943749278</v>
      </c>
      <c r="E853" s="4">
        <f>COS(A853/20*2*PI())</f>
        <v>0.5877852522925001</v>
      </c>
      <c r="F853" s="4">
        <f>D853*C853</f>
        <v>1.5155465064745977</v>
      </c>
      <c r="G853" s="4">
        <f>E853*C853</f>
        <v>1.1011089901238245</v>
      </c>
      <c r="H853" s="4">
        <f>H852+(F853-H852)*BANDBREITE/1000</f>
        <v>0.9800040277587478</v>
      </c>
      <c r="I853" s="4">
        <f>I852+(G853-I852)*BANDBREITE/1000</f>
        <v>0.013842760450647074</v>
      </c>
      <c r="J853" s="4">
        <f>2*SQRT(H853*H853+I854*I854)</f>
        <v>1.9603213729746731</v>
      </c>
    </row>
    <row r="854" spans="1:10" ht="12">
      <c r="A854" s="4">
        <f>A853+1</f>
        <v>844</v>
      </c>
      <c r="B854" s="4">
        <f>AMPLITUDE*SIN((A854*FREQUENZ/1000+PHASENVERSCHIEBUNG/360)*2*PI())</f>
        <v>1.902113032590314</v>
      </c>
      <c r="C854" s="4">
        <f ca="1">B854+AMPLITUDE*RAUSCHANTEIL*(2*RAND()-1)+AMPLITUDE*BAHNANTEIL*SIN(A854*50/3/1000*2*PI())</f>
        <v>2.427092068727632</v>
      </c>
      <c r="D854" s="4">
        <f>SIN(A854/20*2*PI())</f>
        <v>0.951056516295157</v>
      </c>
      <c r="E854" s="4">
        <f>COS(A854/20*2*PI())</f>
        <v>0.30901699437493696</v>
      </c>
      <c r="F854" s="4">
        <f>D854*C854</f>
        <v>2.3083017276117075</v>
      </c>
      <c r="G854" s="4">
        <f>E854*C854</f>
        <v>0.7500126961494608</v>
      </c>
      <c r="H854" s="4">
        <f>H853+(F854-H853)*BANDBREITE/1000</f>
        <v>0.9866455162580127</v>
      </c>
      <c r="I854" s="4">
        <f>I853+(G854-I853)*BANDBREITE/1000</f>
        <v>0.017523610129141144</v>
      </c>
      <c r="J854" s="4">
        <f>2*SQRT(H854*H854+I855*I855)</f>
        <v>1.9735991371824235</v>
      </c>
    </row>
    <row r="855" spans="1:10" ht="12">
      <c r="A855" s="4">
        <f>A854+1</f>
        <v>845</v>
      </c>
      <c r="B855" s="4">
        <f>AMPLITUDE*SIN((A855*FREQUENZ/1000+PHASENVERSCHIEBUNG/360)*2*PI())</f>
        <v>2</v>
      </c>
      <c r="C855" s="4">
        <f ca="1">B855+AMPLITUDE*RAUSCHANTEIL*(2*RAND()-1)+AMPLITUDE*BAHNANTEIL*SIN(A855*50/3/1000*2*PI())</f>
        <v>2.5999026754871006</v>
      </c>
      <c r="D855" s="4">
        <f>SIN(A855/20*2*PI())</f>
        <v>1</v>
      </c>
      <c r="E855" s="4">
        <f>COS(A855/20*2*PI())</f>
        <v>1.466481255793882E-15</v>
      </c>
      <c r="F855" s="4">
        <f>D855*C855</f>
        <v>2.5999026754871006</v>
      </c>
      <c r="G855" s="4">
        <f>E855*C855</f>
        <v>3.812708540490197E-15</v>
      </c>
      <c r="H855" s="4">
        <f>H854+(F855-H854)*BANDBREITE/1000</f>
        <v>0.9947118020541581</v>
      </c>
      <c r="I855" s="4">
        <f>I854+(G855-I854)*BANDBREITE/1000</f>
        <v>0.017435992078495458</v>
      </c>
      <c r="J855" s="4">
        <f>2*SQRT(H855*H855+I856*I856)</f>
        <v>1.9896125977412658</v>
      </c>
    </row>
    <row r="856" spans="1:10" ht="12">
      <c r="A856" s="4">
        <f>A855+1</f>
        <v>846</v>
      </c>
      <c r="B856" s="4">
        <f>AMPLITUDE*SIN((A856*FREQUENZ/1000+PHASENVERSCHIEBUNG/360)*2*PI())</f>
        <v>1.9021130325903157</v>
      </c>
      <c r="C856" s="4">
        <f ca="1">B856+AMPLITUDE*RAUSCHANTEIL*(2*RAND()-1)+AMPLITUDE*BAHNANTEIL*SIN(A856*50/3/1000*2*PI())</f>
        <v>2.3541675437097602</v>
      </c>
      <c r="D856" s="4">
        <f>SIN(A856/20*2*PI())</f>
        <v>0.9510565162951579</v>
      </c>
      <c r="E856" s="4">
        <f>COS(A856/20*2*PI())</f>
        <v>-0.30901699437493424</v>
      </c>
      <c r="F856" s="4">
        <f>D856*C856</f>
        <v>2.2389463828957332</v>
      </c>
      <c r="G856" s="4">
        <f>E856*C856</f>
        <v>-0.7274777786122117</v>
      </c>
      <c r="H856" s="4">
        <f>H855+(F856-H855)*BANDBREITE/1000</f>
        <v>1.000932974958366</v>
      </c>
      <c r="I856" s="4">
        <f>I855+(G856-I855)*BANDBREITE/1000</f>
        <v>0.013711423225041921</v>
      </c>
      <c r="J856" s="4">
        <f>2*SQRT(H856*H856+I857*I857)</f>
        <v>2.0019148915429206</v>
      </c>
    </row>
    <row r="857" spans="1:10" ht="12">
      <c r="A857" s="4">
        <f>A856+1</f>
        <v>847</v>
      </c>
      <c r="B857" s="4">
        <f>AMPLITUDE*SIN((A857*FREQUENZ/1000+PHASENVERSCHIEBUNG/360)*2*PI())</f>
        <v>1.6180339887499258</v>
      </c>
      <c r="C857" s="4">
        <f ca="1">B857+AMPLITUDE*RAUSCHANTEIL*(2*RAND()-1)+AMPLITUDE*BAHNANTEIL*SIN(A857*50/3/1000*2*PI())</f>
        <v>2.26059820292547</v>
      </c>
      <c r="D857" s="4">
        <f>SIN(A857/20*2*PI())</f>
        <v>0.8090169943749629</v>
      </c>
      <c r="E857" s="4">
        <f>COS(A857/20*2*PI())</f>
        <v>-0.5877852522924518</v>
      </c>
      <c r="F857" s="4">
        <f>D857*C857</f>
        <v>1.8288623636202062</v>
      </c>
      <c r="G857" s="4">
        <f>E857*C857</f>
        <v>-1.3287462850384106</v>
      </c>
      <c r="H857" s="4">
        <f>H856+(F857-H856)*BANDBREITE/1000</f>
        <v>1.0050726219016752</v>
      </c>
      <c r="I857" s="4">
        <f>I856+(G857-I856)*BANDBREITE/1000</f>
        <v>0.006999134683724658</v>
      </c>
      <c r="J857" s="4">
        <f>2*SQRT(H857*H857+I858*I858)</f>
        <v>2.010145393008898</v>
      </c>
    </row>
    <row r="858" spans="1:10" ht="12">
      <c r="A858" s="4">
        <f>A857+1</f>
        <v>848</v>
      </c>
      <c r="B858" s="4">
        <f>AMPLITUDE*SIN((A858*FREQUENZ/1000+PHASENVERSCHIEBUNG/360)*2*PI())</f>
        <v>1.1755705045850091</v>
      </c>
      <c r="C858" s="4">
        <f ca="1">B858+AMPLITUDE*RAUSCHANTEIL*(2*RAND()-1)+AMPLITUDE*BAHNANTEIL*SIN(A858*50/3/1000*2*PI())</f>
        <v>1.8173632625844032</v>
      </c>
      <c r="D858" s="4">
        <f>SIN(A858/20*2*PI())</f>
        <v>0.5877852522925046</v>
      </c>
      <c r="E858" s="4">
        <f>COS(A858/20*2*PI())</f>
        <v>-0.8090169943749246</v>
      </c>
      <c r="F858" s="4">
        <f>D858*C858</f>
        <v>1.0682193238053026</v>
      </c>
      <c r="G858" s="4">
        <f>E858*C858</f>
        <v>-1.4702777643834406</v>
      </c>
      <c r="H858" s="4">
        <f>H857+(F858-H857)*BANDBREITE/1000</f>
        <v>1.0053883554111933</v>
      </c>
      <c r="I858" s="4">
        <f>I857+(G858-I857)*BANDBREITE/1000</f>
        <v>-0.00038724981161116813</v>
      </c>
      <c r="J858" s="4">
        <f>2*SQRT(H858*H858+I859*I859)</f>
        <v>2.0108404835989218</v>
      </c>
    </row>
    <row r="859" spans="1:10" ht="12">
      <c r="A859" s="4">
        <f>A858+1</f>
        <v>849</v>
      </c>
      <c r="B859" s="4">
        <f>AMPLITUDE*SIN((A859*FREQUENZ/1000+PHASENVERSCHIEBUNG/360)*2*PI())</f>
        <v>0.6180339887498842</v>
      </c>
      <c r="C859" s="4">
        <f ca="1">B859+AMPLITUDE*RAUSCHANTEIL*(2*RAND()-1)+AMPLITUDE*BAHNANTEIL*SIN(A859*50/3/1000*2*PI())</f>
        <v>1.6028536522401975</v>
      </c>
      <c r="D859" s="4">
        <f>SIN(A859/20*2*PI())</f>
        <v>0.3090169943749421</v>
      </c>
      <c r="E859" s="4">
        <f>COS(A859/20*2*PI())</f>
        <v>-0.9510565162951553</v>
      </c>
      <c r="F859" s="4">
        <f>D859*C859</f>
        <v>0.4953090180381645</v>
      </c>
      <c r="G859" s="4">
        <f>E859*C859</f>
        <v>-1.5244044106305286</v>
      </c>
      <c r="H859" s="4">
        <f>H858+(F859-H858)*BANDBREITE/1000</f>
        <v>1.0028379587243281</v>
      </c>
      <c r="I859" s="4">
        <f>I858+(G859-I858)*BANDBREITE/1000</f>
        <v>-0.008007335615705756</v>
      </c>
      <c r="J859" s="4">
        <f>2*SQRT(H859*H859+I860*I860)</f>
        <v>2.0058165229183103</v>
      </c>
    </row>
    <row r="860" spans="1:10" ht="12">
      <c r="A860" s="4">
        <f>A859+1</f>
        <v>850</v>
      </c>
      <c r="B860" s="4">
        <f>AMPLITUDE*SIN((A860*FREQUENZ/1000+PHASENVERSCHIEBUNG/360)*2*PI())</f>
        <v>1.3713568227904002E-14</v>
      </c>
      <c r="C860" s="4">
        <f ca="1">B860+AMPLITUDE*RAUSCHANTEIL*(2*RAND()-1)+AMPLITUDE*BAHNANTEIL*SIN(A860*50/3/1000*2*PI())</f>
        <v>0.781488166833155</v>
      </c>
      <c r="D860" s="4">
        <f>SIN(A860/20*2*PI())</f>
        <v>6.856784113952001E-15</v>
      </c>
      <c r="E860" s="4">
        <f>COS(A860/20*2*PI())</f>
        <v>-1</v>
      </c>
      <c r="F860" s="4">
        <f>D860*C860</f>
        <v>5.358495647583048E-15</v>
      </c>
      <c r="G860" s="4">
        <f>E860*C860</f>
        <v>-0.781488166833155</v>
      </c>
      <c r="H860" s="4">
        <f>H859+(F860-H859)*BANDBREITE/1000</f>
        <v>0.9978237689307066</v>
      </c>
      <c r="I860" s="4">
        <f>I859+(G860-I859)*BANDBREITE/1000</f>
        <v>-0.011874739771793003</v>
      </c>
      <c r="J860" s="4">
        <f>2*SQRT(H860*H860+I861*I861)</f>
        <v>1.9958205177438058</v>
      </c>
    </row>
    <row r="861" spans="1:10" ht="12">
      <c r="A861" s="4">
        <f>A860+1</f>
        <v>851</v>
      </c>
      <c r="B861" s="4">
        <f>AMPLITUDE*SIN((A861*FREQUENZ/1000+PHASENVERSCHIEBUNG/360)*2*PI())</f>
        <v>-0.618033988749858</v>
      </c>
      <c r="C861" s="4">
        <f ca="1">B861+AMPLITUDE*RAUSCHANTEIL*(2*RAND()-1)+AMPLITUDE*BAHNANTEIL*SIN(A861*50/3/1000*2*PI())</f>
        <v>0.27817093210463806</v>
      </c>
      <c r="D861" s="4">
        <f>SIN(A861/20*2*PI())</f>
        <v>-0.309016994374929</v>
      </c>
      <c r="E861" s="4">
        <f>COS(A861/20*2*PI())</f>
        <v>-0.9510565162951595</v>
      </c>
      <c r="F861" s="4">
        <f>D861*C861</f>
        <v>-0.0859595453614477</v>
      </c>
      <c r="G861" s="4">
        <f>E861*C861</f>
        <v>-0.26455627762201445</v>
      </c>
      <c r="H861" s="4">
        <f>H860+(F861-H860)*BANDBREITE/1000</f>
        <v>0.9924048523592458</v>
      </c>
      <c r="I861" s="4">
        <f>I860+(G861-I860)*BANDBREITE/1000</f>
        <v>-0.01313814746104411</v>
      </c>
      <c r="J861" s="4">
        <f>2*SQRT(H861*H861+I862*I862)</f>
        <v>1.9849748377452747</v>
      </c>
    </row>
    <row r="862" spans="1:10" ht="12">
      <c r="A862" s="4">
        <f>A861+1</f>
        <v>852</v>
      </c>
      <c r="B862" s="4">
        <f>AMPLITUDE*SIN((A862*FREQUENZ/1000+PHASENVERSCHIEBUNG/360)*2*PI())</f>
        <v>-1.175570504584987</v>
      </c>
      <c r="C862" s="4">
        <f ca="1">B862+AMPLITUDE*RAUSCHANTEIL*(2*RAND()-1)+AMPLITUDE*BAHNANTEIL*SIN(A862*50/3/1000*2*PI())</f>
        <v>-0.06691435659289713</v>
      </c>
      <c r="D862" s="4">
        <f>SIN(A862/20*2*PI())</f>
        <v>-0.5877852522924935</v>
      </c>
      <c r="E862" s="4">
        <f>COS(A862/20*2*PI())</f>
        <v>-0.8090169943749327</v>
      </c>
      <c r="F862" s="4">
        <f>D862*C862</f>
        <v>0.039331271971945914</v>
      </c>
      <c r="G862" s="4">
        <f>E862*C862</f>
        <v>0.054134851651318094</v>
      </c>
      <c r="H862" s="4">
        <f>H861+(F862-H861)*BANDBREITE/1000</f>
        <v>0.9876394844573093</v>
      </c>
      <c r="I862" s="4">
        <f>I861+(G862-I861)*BANDBREITE/1000</f>
        <v>-0.0128017824654823</v>
      </c>
      <c r="J862" s="4">
        <f>2*SQRT(H862*H862+I863*I863)</f>
        <v>1.9753968386329597</v>
      </c>
    </row>
    <row r="863" spans="1:10" ht="12">
      <c r="A863" s="4">
        <f>A862+1</f>
        <v>853</v>
      </c>
      <c r="B863" s="4">
        <f>AMPLITUDE*SIN((A863*FREQUENZ/1000+PHASENVERSCHIEBUNG/360)*2*PI())</f>
        <v>-1.618033988749843</v>
      </c>
      <c r="C863" s="4">
        <f ca="1">B863+AMPLITUDE*RAUSCHANTEIL*(2*RAND()-1)+AMPLITUDE*BAHNANTEIL*SIN(A863*50/3/1000*2*PI())</f>
        <v>-0.6628736589300547</v>
      </c>
      <c r="D863" s="4">
        <f>SIN(A863/20*2*PI())</f>
        <v>-0.8090169943749215</v>
      </c>
      <c r="E863" s="4">
        <f>COS(A863/20*2*PI())</f>
        <v>-0.5877852522925089</v>
      </c>
      <c r="F863" s="4">
        <f>D863*C863</f>
        <v>0.5362760551978997</v>
      </c>
      <c r="G863" s="4">
        <f>E863*C863</f>
        <v>0.3896273608522607</v>
      </c>
      <c r="H863" s="4">
        <f>H862+(F863-H862)*BANDBREITE/1000</f>
        <v>0.9853826673110123</v>
      </c>
      <c r="I863" s="4">
        <f>I862+(G863-I862)*BANDBREITE/1000</f>
        <v>-0.010789636748893584</v>
      </c>
      <c r="J863" s="4">
        <f>2*SQRT(H863*H863+I864*I864)</f>
        <v>1.9708552931405119</v>
      </c>
    </row>
    <row r="864" spans="1:10" ht="12">
      <c r="A864" s="4">
        <f>A863+1</f>
        <v>854</v>
      </c>
      <c r="B864" s="4">
        <f>AMPLITUDE*SIN((A864*FREQUENZ/1000+PHASENVERSCHIEBUNG/360)*2*PI())</f>
        <v>-1.9021130325903073</v>
      </c>
      <c r="C864" s="4">
        <f ca="1">B864+AMPLITUDE*RAUSCHANTEIL*(2*RAND()-1)+AMPLITUDE*BAHNANTEIL*SIN(A864*50/3/1000*2*PI())</f>
        <v>-0.8546520038759527</v>
      </c>
      <c r="D864" s="4">
        <f>SIN(A864/20*2*PI())</f>
        <v>-0.9510565162951536</v>
      </c>
      <c r="E864" s="4">
        <f>COS(A864/20*2*PI())</f>
        <v>-0.30901699437494723</v>
      </c>
      <c r="F864" s="4">
        <f>D864*C864</f>
        <v>0.8128223574509358</v>
      </c>
      <c r="G864" s="4">
        <f>E864*C864</f>
        <v>0.26410199347427266</v>
      </c>
      <c r="H864" s="4">
        <f>H863+(F864-H863)*BANDBREITE/1000</f>
        <v>0.9845198657617119</v>
      </c>
      <c r="I864" s="4">
        <f>I863+(G864-I863)*BANDBREITE/1000</f>
        <v>-0.009415178597777752</v>
      </c>
      <c r="J864" s="4">
        <f>2*SQRT(H864*H864+I865*I865)</f>
        <v>1.969128870772806</v>
      </c>
    </row>
    <row r="865" spans="1:10" ht="12">
      <c r="A865" s="4">
        <f>A864+1</f>
        <v>855</v>
      </c>
      <c r="B865" s="4">
        <f>AMPLITUDE*SIN((A865*FREQUENZ/1000+PHASENVERSCHIEBUNG/360)*2*PI())</f>
        <v>-2</v>
      </c>
      <c r="C865" s="4">
        <f ca="1">B865+AMPLITUDE*RAUSCHANTEIL*(2*RAND()-1)+AMPLITUDE*BAHNANTEIL*SIN(A865*50/3/1000*2*PI())</f>
        <v>-0.8519838729873299</v>
      </c>
      <c r="D865" s="4">
        <f>SIN(A865/20*2*PI())</f>
        <v>-1</v>
      </c>
      <c r="E865" s="4">
        <f>COS(A865/20*2*PI())</f>
        <v>-1.224708697211012E-14</v>
      </c>
      <c r="F865" s="4">
        <f>D865*C865</f>
        <v>0.8519838729873299</v>
      </c>
      <c r="G865" s="4">
        <f>E865*C865</f>
        <v>1.0434320591311052E-14</v>
      </c>
      <c r="H865" s="4">
        <f>H864+(F865-H864)*BANDBREITE/1000</f>
        <v>0.98385718579784</v>
      </c>
      <c r="I865" s="4">
        <f>I864+(G865-I864)*BANDBREITE/1000</f>
        <v>-0.009368102704788812</v>
      </c>
      <c r="J865" s="4">
        <f>2*SQRT(H865*H865+I866*I866)</f>
        <v>1.9678276722719508</v>
      </c>
    </row>
    <row r="866" spans="1:10" ht="12">
      <c r="A866" s="4">
        <f>A865+1</f>
        <v>856</v>
      </c>
      <c r="B866" s="4">
        <f>AMPLITUDE*SIN((A866*FREQUENZ/1000+PHASENVERSCHIEBUNG/360)*2*PI())</f>
        <v>-1.9021130325903224</v>
      </c>
      <c r="C866" s="4">
        <f ca="1">B866+AMPLITUDE*RAUSCHANTEIL*(2*RAND()-1)+AMPLITUDE*BAHNANTEIL*SIN(A866*50/3/1000*2*PI())</f>
        <v>-0.8005417117169464</v>
      </c>
      <c r="D866" s="4">
        <f>SIN(A866/20*2*PI())</f>
        <v>-0.9510565162951612</v>
      </c>
      <c r="E866" s="4">
        <f>COS(A866/20*2*PI())</f>
        <v>0.3090169943749239</v>
      </c>
      <c r="F866" s="4">
        <f>D866*C866</f>
        <v>0.7613604114944843</v>
      </c>
      <c r="G866" s="4">
        <f>E866*C866</f>
        <v>-0.2473809936265276</v>
      </c>
      <c r="H866" s="4">
        <f>H865+(F866-H865)*BANDBREITE/1000</f>
        <v>0.9827447019263232</v>
      </c>
      <c r="I866" s="4">
        <f>I865+(G866-I865)*BANDBREITE/1000</f>
        <v>-0.010558167159397506</v>
      </c>
      <c r="J866" s="4">
        <f>2*SQRT(H866*H866+I867*I867)</f>
        <v>1.9656470107697677</v>
      </c>
    </row>
    <row r="867" spans="1:10" ht="12">
      <c r="A867" s="4">
        <f>A866+1</f>
        <v>857</v>
      </c>
      <c r="B867" s="4">
        <f>AMPLITUDE*SIN((A867*FREQUENZ/1000+PHASENVERSCHIEBUNG/360)*2*PI())</f>
        <v>-1.6180339887498716</v>
      </c>
      <c r="C867" s="4">
        <f ca="1">B867+AMPLITUDE*RAUSCHANTEIL*(2*RAND()-1)+AMPLITUDE*BAHNANTEIL*SIN(A867*50/3/1000*2*PI())</f>
        <v>-0.6601895207736088</v>
      </c>
      <c r="D867" s="4">
        <f>SIN(A867/20*2*PI())</f>
        <v>-0.8090169943749358</v>
      </c>
      <c r="E867" s="4">
        <f>COS(A867/20*2*PI())</f>
        <v>0.5877852522924891</v>
      </c>
      <c r="F867" s="4">
        <f>D867*C867</f>
        <v>0.5341045418140943</v>
      </c>
      <c r="G867" s="4">
        <f>E867*C867</f>
        <v>-0.38804966402877317</v>
      </c>
      <c r="H867" s="4">
        <f>H866+(F867-H866)*BANDBREITE/1000</f>
        <v>0.9805015011257621</v>
      </c>
      <c r="I867" s="4">
        <f>I866+(G867-I866)*BANDBREITE/1000</f>
        <v>-0.012445624643744385</v>
      </c>
      <c r="J867" s="4">
        <f>2*SQRT(H867*H867+I868*I868)</f>
        <v>1.9611870040609132</v>
      </c>
    </row>
    <row r="868" spans="1:10" ht="12">
      <c r="A868" s="4">
        <f>A867+1</f>
        <v>858</v>
      </c>
      <c r="B868" s="4">
        <f>AMPLITUDE*SIN((A868*FREQUENZ/1000+PHASENVERSCHIEBUNG/360)*2*PI())</f>
        <v>-1.1755705045849345</v>
      </c>
      <c r="C868" s="4">
        <f ca="1">B868+AMPLITUDE*RAUSCHANTEIL*(2*RAND()-1)+AMPLITUDE*BAHNANTEIL*SIN(A868*50/3/1000*2*PI())</f>
        <v>-0.2592648380434014</v>
      </c>
      <c r="D868" s="4">
        <f>SIN(A868/20*2*PI())</f>
        <v>-0.5877852522924673</v>
      </c>
      <c r="E868" s="4">
        <f>COS(A868/20*2*PI())</f>
        <v>0.8090169943749517</v>
      </c>
      <c r="F868" s="4">
        <f>D868*C868</f>
        <v>0.15239204823990635</v>
      </c>
      <c r="G868" s="4">
        <f>E868*C868</f>
        <v>-0.20974966002098122</v>
      </c>
      <c r="H868" s="4">
        <f>H867+(F868-H867)*BANDBREITE/1000</f>
        <v>0.9763609538613328</v>
      </c>
      <c r="I868" s="4">
        <f>I867+(G868-I867)*BANDBREITE/1000</f>
        <v>-0.013432144820630569</v>
      </c>
      <c r="J868" s="4">
        <f>2*SQRT(H868*H868+I869*I869)</f>
        <v>1.9528751790936407</v>
      </c>
    </row>
    <row r="869" spans="1:10" ht="12">
      <c r="A869" s="4">
        <f>A868+1</f>
        <v>859</v>
      </c>
      <c r="B869" s="4">
        <f>AMPLITUDE*SIN((A869*FREQUENZ/1000+PHASENVERSCHIEBUNG/360)*2*PI())</f>
        <v>-0.6180339887499048</v>
      </c>
      <c r="C869" s="4">
        <f ca="1">B869+AMPLITUDE*RAUSCHANTEIL*(2*RAND()-1)+AMPLITUDE*BAHNANTEIL*SIN(A869*50/3/1000*2*PI())</f>
        <v>0.2379809530654602</v>
      </c>
      <c r="D869" s="4">
        <f>SIN(A869/20*2*PI())</f>
        <v>-0.3090169943749524</v>
      </c>
      <c r="E869" s="4">
        <f>COS(A869/20*2*PI())</f>
        <v>0.951056516295152</v>
      </c>
      <c r="F869" s="4">
        <f>D869*C869</f>
        <v>-0.07354015883477512</v>
      </c>
      <c r="G869" s="4">
        <f>E869*C869</f>
        <v>0.22633333616703663</v>
      </c>
      <c r="H869" s="4">
        <f>H868+(F869-H868)*BANDBREITE/1000</f>
        <v>0.9711114482978522</v>
      </c>
      <c r="I869" s="4">
        <f>I868+(G869-I868)*BANDBREITE/1000</f>
        <v>-0.012233317415692233</v>
      </c>
      <c r="J869" s="4">
        <f>2*SQRT(H869*H869+I870*I870)</f>
        <v>1.9422958818449971</v>
      </c>
    </row>
    <row r="870" spans="1:10" ht="12">
      <c r="A870" s="4">
        <f>A869+1</f>
        <v>860</v>
      </c>
      <c r="B870" s="4">
        <f>AMPLITUDE*SIN((A870*FREQUENZ/1000+PHASENVERSCHIEBUNG/360)*2*PI())</f>
        <v>-3.527477966053648E-14</v>
      </c>
      <c r="C870" s="4">
        <f ca="1">B870+AMPLITUDE*RAUSCHANTEIL*(2*RAND()-1)+AMPLITUDE*BAHNANTEIL*SIN(A870*50/3/1000*2*PI())</f>
        <v>0.7506470103653193</v>
      </c>
      <c r="D870" s="4">
        <f>SIN(A870/20*2*PI())</f>
        <v>-1.763738983026824E-14</v>
      </c>
      <c r="E870" s="4">
        <f>COS(A870/20*2*PI())</f>
        <v>1</v>
      </c>
      <c r="F870" s="4">
        <f>D870*C870</f>
        <v>-1.3239453946738542E-14</v>
      </c>
      <c r="G870" s="4">
        <f>E870*C870</f>
        <v>0.7506470103653193</v>
      </c>
      <c r="H870" s="4">
        <f>H869+(F870-H869)*BANDBREITE/1000</f>
        <v>0.9662558910563629</v>
      </c>
      <c r="I870" s="4">
        <f>I869+(G870-I869)*BANDBREITE/1000</f>
        <v>-0.008418915776787175</v>
      </c>
      <c r="J870" s="4">
        <f>2*SQRT(H870*H870+I871*I871)</f>
        <v>1.9325138769525163</v>
      </c>
    </row>
    <row r="871" spans="1:10" ht="12">
      <c r="A871" s="4">
        <f>A870+1</f>
        <v>861</v>
      </c>
      <c r="B871" s="4">
        <f>AMPLITUDE*SIN((A871*FREQUENZ/1000+PHASENVERSCHIEBUNG/360)*2*PI())</f>
        <v>0.6180339887498376</v>
      </c>
      <c r="C871" s="4">
        <f ca="1">B871+AMPLITUDE*RAUSCHANTEIL*(2*RAND()-1)+AMPLITUDE*BAHNANTEIL*SIN(A871*50/3/1000*2*PI())</f>
        <v>1.4623934507010534</v>
      </c>
      <c r="D871" s="4">
        <f>SIN(A871/20*2*PI())</f>
        <v>0.3090169943749188</v>
      </c>
      <c r="E871" s="4">
        <f>COS(A871/20*2*PI())</f>
        <v>0.9510565162951629</v>
      </c>
      <c r="F871" s="4">
        <f>D871*C871</f>
        <v>0.45190442872920555</v>
      </c>
      <c r="G871" s="4">
        <f>E871*C871</f>
        <v>1.390818820676606</v>
      </c>
      <c r="H871" s="4">
        <f>H870+(F871-H870)*BANDBREITE/1000</f>
        <v>0.9636841337447271</v>
      </c>
      <c r="I871" s="4">
        <f>I870+(G871-I870)*BANDBREITE/1000</f>
        <v>-0.0014227270945202106</v>
      </c>
      <c r="J871" s="4">
        <f>2*SQRT(H871*H871+I872*I872)</f>
        <v>1.9274100986439773</v>
      </c>
    </row>
    <row r="872" spans="1:10" ht="12">
      <c r="A872" s="4">
        <f>A871+1</f>
        <v>862</v>
      </c>
      <c r="B872" s="4">
        <f>AMPLITUDE*SIN((A872*FREQUENZ/1000+PHASENVERSCHIEBUNG/360)*2*PI())</f>
        <v>1.1755705045849694</v>
      </c>
      <c r="C872" s="4">
        <f ca="1">B872+AMPLITUDE*RAUSCHANTEIL*(2*RAND()-1)+AMPLITUDE*BAHNANTEIL*SIN(A872*50/3/1000*2*PI())</f>
        <v>1.919569726137377</v>
      </c>
      <c r="D872" s="4">
        <f>SIN(A872/20*2*PI())</f>
        <v>0.5877852522924847</v>
      </c>
      <c r="E872" s="4">
        <f>COS(A872/20*2*PI())</f>
        <v>0.809016994374939</v>
      </c>
      <c r="F872" s="4">
        <f>D872*C872</f>
        <v>1.1282947757706738</v>
      </c>
      <c r="G872" s="4">
        <f>E872*C872</f>
        <v>1.5529645303327855</v>
      </c>
      <c r="H872" s="4">
        <f>H871+(F872-H871)*BANDBREITE/1000</f>
        <v>0.9645071869548568</v>
      </c>
      <c r="I872" s="4">
        <f>I871+(G872-I871)*BANDBREITE/1000</f>
        <v>0.006349209192616318</v>
      </c>
      <c r="J872" s="4">
        <f>2*SQRT(H872*H872+I873*I873)</f>
        <v>1.9291874682985044</v>
      </c>
    </row>
    <row r="873" spans="1:10" ht="12">
      <c r="A873" s="4">
        <f>A872+1</f>
        <v>863</v>
      </c>
      <c r="B873" s="4">
        <f>AMPLITUDE*SIN((A873*FREQUENZ/1000+PHASENVERSCHIEBUNG/360)*2*PI())</f>
        <v>1.6180339887498971</v>
      </c>
      <c r="C873" s="4">
        <f ca="1">B873+AMPLITUDE*RAUSCHANTEIL*(2*RAND()-1)+AMPLITUDE*BAHNANTEIL*SIN(A873*50/3/1000*2*PI())</f>
        <v>2.247000999693096</v>
      </c>
      <c r="D873" s="4">
        <f>SIN(A873/20*2*PI())</f>
        <v>0.8090169943749486</v>
      </c>
      <c r="E873" s="4">
        <f>COS(A873/20*2*PI())</f>
        <v>0.5877852522924716</v>
      </c>
      <c r="F873" s="4">
        <f>D873*C873</f>
        <v>1.8178619951292134</v>
      </c>
      <c r="G873" s="4">
        <f>E873*C873</f>
        <v>1.3207540495060424</v>
      </c>
      <c r="H873" s="4">
        <f>H872+(F873-H872)*BANDBREITE/1000</f>
        <v>0.9687739609957287</v>
      </c>
      <c r="I873" s="4">
        <f>I872+(G873-I872)*BANDBREITE/1000</f>
        <v>0.012921233394183447</v>
      </c>
      <c r="J873" s="4">
        <f>2*SQRT(H873*H873+I874*I874)</f>
        <v>1.9378450607371636</v>
      </c>
    </row>
    <row r="874" spans="1:10" ht="12">
      <c r="A874" s="4">
        <f>A873+1</f>
        <v>864</v>
      </c>
      <c r="B874" s="4">
        <f>AMPLITUDE*SIN((A874*FREQUENZ/1000+PHASENVERSCHIEBUNG/360)*2*PI())</f>
        <v>1.9021130325903006</v>
      </c>
      <c r="C874" s="4">
        <f ca="1">B874+AMPLITUDE*RAUSCHANTEIL*(2*RAND()-1)+AMPLITUDE*BAHNANTEIL*SIN(A874*50/3/1000*2*PI())</f>
        <v>2.6603513847892213</v>
      </c>
      <c r="D874" s="4">
        <f>SIN(A874/20*2*PI())</f>
        <v>0.9510565162951503</v>
      </c>
      <c r="E874" s="4">
        <f>COS(A874/20*2*PI())</f>
        <v>0.3090169943749575</v>
      </c>
      <c r="F874" s="4">
        <f>D874*C874</f>
        <v>2.5301445201386157</v>
      </c>
      <c r="G874" s="4">
        <f>E874*C874</f>
        <v>0.8220937889088212</v>
      </c>
      <c r="H874" s="4">
        <f>H873+(F874-H873)*BANDBREITE/1000</f>
        <v>0.9765808137914431</v>
      </c>
      <c r="I874" s="4">
        <f>I873+(G874-I873)*BANDBREITE/1000</f>
        <v>0.016967096171756638</v>
      </c>
      <c r="J874" s="4">
        <f>2*SQRT(H874*H874+I875*I875)</f>
        <v>1.9534534512924466</v>
      </c>
    </row>
    <row r="875" spans="1:10" ht="12">
      <c r="A875" s="4">
        <f>A874+1</f>
        <v>865</v>
      </c>
      <c r="B875" s="4">
        <f>AMPLITUDE*SIN((A875*FREQUENZ/1000+PHASENVERSCHIEBUNG/360)*2*PI())</f>
        <v>2</v>
      </c>
      <c r="C875" s="4">
        <f ca="1">B875+AMPLITUDE*RAUSCHANTEIL*(2*RAND()-1)+AMPLITUDE*BAHNANTEIL*SIN(A875*50/3/1000*2*PI())</f>
        <v>2.505253026820722</v>
      </c>
      <c r="D875" s="4">
        <f>SIN(A875/20*2*PI())</f>
        <v>1</v>
      </c>
      <c r="E875" s="4">
        <f>COS(A875/20*2*PI())</f>
        <v>2.302769268842636E-14</v>
      </c>
      <c r="F875" s="4">
        <f>D875*C875</f>
        <v>2.505253026820722</v>
      </c>
      <c r="G875" s="4">
        <f>E875*C875</f>
        <v>5.769019680837755E-14</v>
      </c>
      <c r="H875" s="4">
        <f>H874+(F875-H874)*BANDBREITE/1000</f>
        <v>0.9842241748565895</v>
      </c>
      <c r="I875" s="4">
        <f>I874+(G875-I874)*BANDBREITE/1000</f>
        <v>0.016882260690898144</v>
      </c>
      <c r="J875" s="4">
        <f>2*SQRT(H875*H875+I876*I876)</f>
        <v>1.9686308913427957</v>
      </c>
    </row>
    <row r="876" spans="1:10" ht="12">
      <c r="A876" s="4">
        <f>A875+1</f>
        <v>866</v>
      </c>
      <c r="B876" s="4">
        <f>AMPLITUDE*SIN((A876*FREQUENZ/1000+PHASENVERSCHIEBUNG/360)*2*PI())</f>
        <v>1.902113032590329</v>
      </c>
      <c r="C876" s="4">
        <f ca="1">B876+AMPLITUDE*RAUSCHANTEIL*(2*RAND()-1)+AMPLITUDE*BAHNANTEIL*SIN(A876*50/3/1000*2*PI())</f>
        <v>2.19647305783961</v>
      </c>
      <c r="D876" s="4">
        <f>SIN(A876/20*2*PI())</f>
        <v>0.9510565162951645</v>
      </c>
      <c r="E876" s="4">
        <f>COS(A876/20*2*PI())</f>
        <v>-0.3090169943749137</v>
      </c>
      <c r="F876" s="4">
        <f>D876*C876</f>
        <v>2.088970014525127</v>
      </c>
      <c r="G876" s="4">
        <f>E876*C876</f>
        <v>-0.6787475025590723</v>
      </c>
      <c r="H876" s="4">
        <f>H875+(F876-H875)*BANDBREITE/1000</f>
        <v>0.9897479040549322</v>
      </c>
      <c r="I876" s="4">
        <f>I875+(G876-I875)*BANDBREITE/1000</f>
        <v>0.013404111874648291</v>
      </c>
      <c r="J876" s="4">
        <f>2*SQRT(H876*H876+I877*I877)</f>
        <v>1.9795514391100024</v>
      </c>
    </row>
    <row r="877" spans="1:10" ht="12">
      <c r="A877" s="4">
        <f>A876+1</f>
        <v>867</v>
      </c>
      <c r="B877" s="4">
        <f>AMPLITUDE*SIN((A877*FREQUENZ/1000+PHASENVERSCHIEBUNG/360)*2*PI())</f>
        <v>1.6180339887498842</v>
      </c>
      <c r="C877" s="4">
        <f ca="1">B877+AMPLITUDE*RAUSCHANTEIL*(2*RAND()-1)+AMPLITUDE*BAHNANTEIL*SIN(A877*50/3/1000*2*PI())</f>
        <v>2.0132358584193994</v>
      </c>
      <c r="D877" s="4">
        <f>SIN(A877/20*2*PI())</f>
        <v>0.8090169943749421</v>
      </c>
      <c r="E877" s="4">
        <f>COS(A877/20*2*PI())</f>
        <v>-0.5877852522924804</v>
      </c>
      <c r="F877" s="4">
        <f>D877*C877</f>
        <v>1.628742023146319</v>
      </c>
      <c r="G877" s="4">
        <f>E877*C877</f>
        <v>-1.183350346965315</v>
      </c>
      <c r="H877" s="4">
        <f>H876+(F877-H876)*BANDBREITE/1000</f>
        <v>0.9929428746503891</v>
      </c>
      <c r="I877" s="4">
        <f>I876+(G877-I876)*BANDBREITE/1000</f>
        <v>0.007420339580448475</v>
      </c>
      <c r="J877" s="4">
        <f>2*SQRT(H877*H877+I878*I878)</f>
        <v>1.9858875717409787</v>
      </c>
    </row>
    <row r="878" spans="1:10" ht="12">
      <c r="A878" s="4">
        <f>A877+1</f>
        <v>868</v>
      </c>
      <c r="B878" s="4">
        <f>AMPLITUDE*SIN((A878*FREQUENZ/1000+PHASENVERSCHIEBUNG/360)*2*PI())</f>
        <v>1.175570504584952</v>
      </c>
      <c r="C878" s="4">
        <f ca="1">B878+AMPLITUDE*RAUSCHANTEIL*(2*RAND()-1)+AMPLITUDE*BAHNANTEIL*SIN(A878*50/3/1000*2*PI())</f>
        <v>1.4926835108205982</v>
      </c>
      <c r="D878" s="4">
        <f>SIN(A878/20*2*PI())</f>
        <v>0.587785252292476</v>
      </c>
      <c r="E878" s="4">
        <f>COS(A878/20*2*PI())</f>
        <v>-0.8090169943749453</v>
      </c>
      <c r="F878" s="4">
        <f>D878*C878</f>
        <v>0.8773773540005042</v>
      </c>
      <c r="G878" s="4">
        <f>E878*C878</f>
        <v>-1.2076063274771216</v>
      </c>
      <c r="H878" s="4">
        <f>H877+(F878-H877)*BANDBREITE/1000</f>
        <v>0.9923650470471397</v>
      </c>
      <c r="I878" s="4">
        <f>I877+(G878-I877)*BANDBREITE/1000</f>
        <v>0.0013452062451606243</v>
      </c>
      <c r="J878" s="4">
        <f>2*SQRT(H878*H878+I879*I879)</f>
        <v>1.9847379617460874</v>
      </c>
    </row>
    <row r="879" spans="1:10" ht="12">
      <c r="A879" s="4">
        <f>A878+1</f>
        <v>869</v>
      </c>
      <c r="B879" s="4">
        <f>AMPLITUDE*SIN((A879*FREQUENZ/1000+PHASENVERSCHIEBUNG/360)*2*PI())</f>
        <v>0.6180339887499252</v>
      </c>
      <c r="C879" s="4">
        <f ca="1">B879+AMPLITUDE*RAUSCHANTEIL*(2*RAND()-1)+AMPLITUDE*BAHNANTEIL*SIN(A879*50/3/1000*2*PI())</f>
        <v>0.8690731001862028</v>
      </c>
      <c r="D879" s="4">
        <f>SIN(A879/20*2*PI())</f>
        <v>0.3090169943749626</v>
      </c>
      <c r="E879" s="4">
        <f>COS(A879/20*2*PI())</f>
        <v>-0.9510565162951486</v>
      </c>
      <c r="F879" s="4">
        <f>D879*C879</f>
        <v>0.26855835731167116</v>
      </c>
      <c r="G879" s="4">
        <f>E879*C879</f>
        <v>-0.8265376350689146</v>
      </c>
      <c r="H879" s="4">
        <f>H878+(F879-H878)*BANDBREITE/1000</f>
        <v>0.9887460135984624</v>
      </c>
      <c r="I879" s="4">
        <f>I878+(G879-I878)*BANDBREITE/1000</f>
        <v>-0.002794207961409752</v>
      </c>
      <c r="J879" s="4">
        <f>2*SQRT(H879*H879+I880*I880)</f>
        <v>1.9774999709751764</v>
      </c>
    </row>
    <row r="880" spans="1:10" ht="12">
      <c r="A880" s="4">
        <f>A879+1</f>
        <v>870</v>
      </c>
      <c r="B880" s="4">
        <f>AMPLITUDE*SIN((A880*FREQUENZ/1000+PHASENVERSCHIEBUNG/360)*2*PI())</f>
        <v>5.6835991093168957E-14</v>
      </c>
      <c r="C880" s="4">
        <f ca="1">B880+AMPLITUDE*RAUSCHANTEIL*(2*RAND()-1)+AMPLITUDE*BAHNANTEIL*SIN(A880*50/3/1000*2*PI())</f>
        <v>0.004466481879410358</v>
      </c>
      <c r="D880" s="4">
        <f>SIN(A880/20*2*PI())</f>
        <v>2.8417995546584478E-14</v>
      </c>
      <c r="E880" s="4">
        <f>COS(A880/20*2*PI())</f>
        <v>-1</v>
      </c>
      <c r="F880" s="4">
        <f>D880*C880</f>
        <v>1.2692846215798384E-16</v>
      </c>
      <c r="G880" s="4">
        <f>E880*C880</f>
        <v>-0.004466481879410358</v>
      </c>
      <c r="H880" s="4">
        <f>H879+(F880-H879)*BANDBREITE/1000</f>
        <v>0.9838022835304701</v>
      </c>
      <c r="I880" s="4">
        <f>I879+(G880-I879)*BANDBREITE/1000</f>
        <v>-0.002802569330999755</v>
      </c>
      <c r="J880" s="4">
        <f>2*SQRT(H880*H880+I881*I881)</f>
        <v>1.967606217782681</v>
      </c>
    </row>
    <row r="881" spans="1:10" ht="12">
      <c r="A881" s="4">
        <f>A880+1</f>
        <v>871</v>
      </c>
      <c r="B881" s="4">
        <f>AMPLITUDE*SIN((A881*FREQUENZ/1000+PHASENVERSCHIEBUNG/360)*2*PI())</f>
        <v>-0.6180339887498171</v>
      </c>
      <c r="C881" s="4">
        <f ca="1">B881+AMPLITUDE*RAUSCHANTEIL*(2*RAND()-1)+AMPLITUDE*BAHNANTEIL*SIN(A881*50/3/1000*2*PI())</f>
        <v>-0.8543999055243441</v>
      </c>
      <c r="D881" s="4">
        <f>SIN(A881/20*2*PI())</f>
        <v>-0.30901699437490854</v>
      </c>
      <c r="E881" s="4">
        <f>COS(A881/20*2*PI())</f>
        <v>-0.9510565162951662</v>
      </c>
      <c r="F881" s="4">
        <f>D881*C881</f>
        <v>0.26402409079933864</v>
      </c>
      <c r="G881" s="4">
        <f>E881*C881</f>
        <v>0.8125825976709018</v>
      </c>
      <c r="H881" s="4">
        <f>H880+(F881-H880)*BANDBREITE/1000</f>
        <v>0.9802033925668144</v>
      </c>
      <c r="I881" s="4">
        <f>I880+(G881-I880)*BANDBREITE/1000</f>
        <v>0.0012743565040097531</v>
      </c>
      <c r="J881" s="4">
        <f>2*SQRT(H881*H881+I882*I882)</f>
        <v>1.9604663524841999</v>
      </c>
    </row>
    <row r="882" spans="1:10" ht="12">
      <c r="A882" s="4">
        <f>A881+1</f>
        <v>872</v>
      </c>
      <c r="B882" s="4">
        <f>AMPLITUDE*SIN((A882*FREQUENZ/1000+PHASENVERSCHIEBUNG/360)*2*PI())</f>
        <v>-1.175570504584952</v>
      </c>
      <c r="C882" s="4">
        <f ca="1">B882+AMPLITUDE*RAUSCHANTEIL*(2*RAND()-1)+AMPLITUDE*BAHNANTEIL*SIN(A882*50/3/1000*2*PI())</f>
        <v>-1.575562752190263</v>
      </c>
      <c r="D882" s="4">
        <f>SIN(A882/20*2*PI())</f>
        <v>-0.587785252292476</v>
      </c>
      <c r="E882" s="4">
        <f>COS(A882/20*2*PI())</f>
        <v>-0.8090169943749453</v>
      </c>
      <c r="F882" s="4">
        <f>D882*C882</f>
        <v>0.9260925497987816</v>
      </c>
      <c r="G882" s="4">
        <f>E882*C882</f>
        <v>1.2746570422260834</v>
      </c>
      <c r="H882" s="4">
        <f>H881+(F882-H881)*BANDBREITE/1000</f>
        <v>0.9799328383529743</v>
      </c>
      <c r="I882" s="4">
        <f>I881+(G882-I881)*BANDBREITE/1000</f>
        <v>0.007641269932620122</v>
      </c>
      <c r="J882" s="4">
        <f>2*SQRT(H882*H882+I883*I883)</f>
        <v>1.9600372426338553</v>
      </c>
    </row>
    <row r="883" spans="1:10" ht="12">
      <c r="A883" s="4">
        <f>A882+1</f>
        <v>873</v>
      </c>
      <c r="B883" s="4">
        <f>AMPLITUDE*SIN((A883*FREQUENZ/1000+PHASENVERSCHIEBUNG/360)*2*PI())</f>
        <v>-1.6180339887498842</v>
      </c>
      <c r="C883" s="4">
        <f ca="1">B883+AMPLITUDE*RAUSCHANTEIL*(2*RAND()-1)+AMPLITUDE*BAHNANTEIL*SIN(A883*50/3/1000*2*PI())</f>
        <v>-1.8249688496454168</v>
      </c>
      <c r="D883" s="4">
        <f>SIN(A883/20*2*PI())</f>
        <v>-0.8090169943749421</v>
      </c>
      <c r="E883" s="4">
        <f>COS(A883/20*2*PI())</f>
        <v>-0.5877852522924804</v>
      </c>
      <c r="F883" s="4">
        <f>D883*C883</f>
        <v>1.4764308135680309</v>
      </c>
      <c r="G883" s="4">
        <f>E883*C883</f>
        <v>1.0726897757147489</v>
      </c>
      <c r="H883" s="4">
        <f>H882+(F883-H882)*BANDBREITE/1000</f>
        <v>0.9824153282290495</v>
      </c>
      <c r="I883" s="4">
        <f>I882+(G883-I882)*BANDBREITE/1000</f>
        <v>0.012966512461530766</v>
      </c>
      <c r="J883" s="4">
        <f>2*SQRT(H883*H883+I884*I884)</f>
        <v>1.9651018525935866</v>
      </c>
    </row>
    <row r="884" spans="1:10" ht="12">
      <c r="A884" s="4">
        <f>A883+1</f>
        <v>874</v>
      </c>
      <c r="B884" s="4">
        <f>AMPLITUDE*SIN((A884*FREQUENZ/1000+PHASENVERSCHIEBUNG/360)*2*PI())</f>
        <v>-1.902113032590329</v>
      </c>
      <c r="C884" s="4">
        <f ca="1">B884+AMPLITUDE*RAUSCHANTEIL*(2*RAND()-1)+AMPLITUDE*BAHNANTEIL*SIN(A884*50/3/1000*2*PI())</f>
        <v>-2.214429923045958</v>
      </c>
      <c r="D884" s="4">
        <f>SIN(A884/20*2*PI())</f>
        <v>-0.9510565162951645</v>
      </c>
      <c r="E884" s="4">
        <f>COS(A884/20*2*PI())</f>
        <v>-0.3090169943749137</v>
      </c>
      <c r="F884" s="4">
        <f>D884*C884</f>
        <v>2.106048008191858</v>
      </c>
      <c r="G884" s="4">
        <f>E884*C884</f>
        <v>0.6842964790735333</v>
      </c>
      <c r="H884" s="4">
        <f>H883+(F884-H883)*BANDBREITE/1000</f>
        <v>0.9880334916288636</v>
      </c>
      <c r="I884" s="4">
        <f>I883+(G884-I883)*BANDBREITE/1000</f>
        <v>0.016323162294590778</v>
      </c>
      <c r="J884" s="4">
        <f>2*SQRT(H884*H884+I885*I885)</f>
        <v>1.9763339479070705</v>
      </c>
    </row>
    <row r="885" spans="1:10" ht="12">
      <c r="A885" s="4">
        <f>A884+1</f>
        <v>875</v>
      </c>
      <c r="B885" s="4">
        <f>AMPLITUDE*SIN((A885*FREQUENZ/1000+PHASENVERSCHIEBUNG/360)*2*PI())</f>
        <v>-2</v>
      </c>
      <c r="C885" s="4">
        <f ca="1">B885+AMPLITUDE*RAUSCHANTEIL*(2*RAND()-1)+AMPLITUDE*BAHNANTEIL*SIN(A885*50/3/1000*2*PI())</f>
        <v>-2.3872154088690904</v>
      </c>
      <c r="D885" s="4">
        <f>SIN(A885/20*2*PI())</f>
        <v>-1</v>
      </c>
      <c r="E885" s="4">
        <f>COS(A885/20*2*PI())</f>
        <v>-3.3808298404742594E-14</v>
      </c>
      <c r="F885" s="4">
        <f>D885*C885</f>
        <v>2.3872154088690904</v>
      </c>
      <c r="G885" s="4">
        <f>E885*C885</f>
        <v>8.070769089944582E-14</v>
      </c>
      <c r="H885" s="4">
        <f>H884+(F885-H884)*BANDBREITE/1000</f>
        <v>0.9950294012150647</v>
      </c>
      <c r="I885" s="4">
        <f>I884+(G885-I884)*BANDBREITE/1000</f>
        <v>0.01624154648311823</v>
      </c>
      <c r="J885" s="4">
        <f>2*SQRT(H885*H885+I886*I886)</f>
        <v>1.99021004859874</v>
      </c>
    </row>
    <row r="886" spans="1:10" ht="12">
      <c r="A886" s="4">
        <f>A885+1</f>
        <v>876</v>
      </c>
      <c r="B886" s="4">
        <f>AMPLITUDE*SIN((A886*FREQUENZ/1000+PHASENVERSCHIEBUNG/360)*2*PI())</f>
        <v>-1.9021130325903357</v>
      </c>
      <c r="C886" s="4">
        <f ca="1">B886+AMPLITUDE*RAUSCHANTEIL*(2*RAND()-1)+AMPLITUDE*BAHNANTEIL*SIN(A886*50/3/1000*2*PI())</f>
        <v>-2.519272699751453</v>
      </c>
      <c r="D886" s="4">
        <f>SIN(A886/20*2*PI())</f>
        <v>-0.9510565162951679</v>
      </c>
      <c r="E886" s="4">
        <f>COS(A886/20*2*PI())</f>
        <v>0.30901699437490343</v>
      </c>
      <c r="F886" s="4">
        <f>D886*C886</f>
        <v>2.3959707174231393</v>
      </c>
      <c r="G886" s="4">
        <f>E886*C886</f>
        <v>-0.7784980776879425</v>
      </c>
      <c r="H886" s="4">
        <f>H885+(F886-H885)*BANDBREITE/1000</f>
        <v>1.002034107796105</v>
      </c>
      <c r="I886" s="4">
        <f>I885+(G886-I885)*BANDBREITE/1000</f>
        <v>0.012267848362262924</v>
      </c>
      <c r="J886" s="4">
        <f>2*SQRT(H886*H886+I887*I887)</f>
        <v>2.0040952335671958</v>
      </c>
    </row>
    <row r="887" spans="1:10" ht="12">
      <c r="A887" s="4">
        <f>A886+1</f>
        <v>877</v>
      </c>
      <c r="B887" s="4">
        <f>AMPLITUDE*SIN((A887*FREQUENZ/1000+PHASENVERSCHIEBUNG/360)*2*PI())</f>
        <v>-1.6180339887498971</v>
      </c>
      <c r="C887" s="4">
        <f ca="1">B887+AMPLITUDE*RAUSCHANTEIL*(2*RAND()-1)+AMPLITUDE*BAHNANTEIL*SIN(A887*50/3/1000*2*PI())</f>
        <v>-2.382953957226396</v>
      </c>
      <c r="D887" s="4">
        <f>SIN(A887/20*2*PI())</f>
        <v>-0.8090169943749486</v>
      </c>
      <c r="E887" s="4">
        <f>COS(A887/20*2*PI())</f>
        <v>0.5877852522924716</v>
      </c>
      <c r="F887" s="4">
        <f>D887*C887</f>
        <v>1.9278502482091886</v>
      </c>
      <c r="G887" s="4">
        <f>E887*C887</f>
        <v>-1.4006651929496607</v>
      </c>
      <c r="H887" s="4">
        <f>H886+(F887-H886)*BANDBREITE/1000</f>
        <v>1.0066631884981705</v>
      </c>
      <c r="I887" s="4">
        <f>I886+(G887-I886)*BANDBREITE/1000</f>
        <v>0.005203183155703306</v>
      </c>
      <c r="J887" s="4">
        <f>2*SQRT(H887*H887+I888*I888)</f>
        <v>2.013331670236456</v>
      </c>
    </row>
    <row r="888" spans="1:10" ht="12">
      <c r="A888" s="4">
        <f>A887+1</f>
        <v>878</v>
      </c>
      <c r="B888" s="4">
        <f>AMPLITUDE*SIN((A888*FREQUENZ/1000+PHASENVERSCHIEBUNG/360)*2*PI())</f>
        <v>-1.1755705045849694</v>
      </c>
      <c r="C888" s="4">
        <f ca="1">B888+AMPLITUDE*RAUSCHANTEIL*(2*RAND()-1)+AMPLITUDE*BAHNANTEIL*SIN(A888*50/3/1000*2*PI())</f>
        <v>-1.8505236259083522</v>
      </c>
      <c r="D888" s="4">
        <f>SIN(A888/20*2*PI())</f>
        <v>-0.5877852522924847</v>
      </c>
      <c r="E888" s="4">
        <f>COS(A888/20*2*PI())</f>
        <v>0.809016994374939</v>
      </c>
      <c r="F888" s="4">
        <f>D888*C888</f>
        <v>1.0877104963277444</v>
      </c>
      <c r="G888" s="4">
        <f>E888*C888</f>
        <v>-1.497105061852189</v>
      </c>
      <c r="H888" s="4">
        <f>H887+(F888-H887)*BANDBREITE/1000</f>
        <v>1.0070684250373183</v>
      </c>
      <c r="I888" s="4">
        <f>I887+(G888-I887)*BANDBREITE/1000</f>
        <v>-0.0023083580693361557</v>
      </c>
      <c r="J888" s="4">
        <f>2*SQRT(H888*H888+I889*I889)</f>
        <v>2.0142105794575365</v>
      </c>
    </row>
    <row r="889" spans="1:10" ht="12">
      <c r="A889" s="4">
        <f>A888+1</f>
        <v>879</v>
      </c>
      <c r="B889" s="4">
        <f>AMPLITUDE*SIN((A889*FREQUENZ/1000+PHASENVERSCHIEBUNG/360)*2*PI())</f>
        <v>-0.6180339887498376</v>
      </c>
      <c r="C889" s="4">
        <f ca="1">B889+AMPLITUDE*RAUSCHANTEIL*(2*RAND()-1)+AMPLITUDE*BAHNANTEIL*SIN(A889*50/3/1000*2*PI())</f>
        <v>-1.3290771677730635</v>
      </c>
      <c r="D889" s="4">
        <f>SIN(A889/20*2*PI())</f>
        <v>-0.3090169943749188</v>
      </c>
      <c r="E889" s="4">
        <f>COS(A889/20*2*PI())</f>
        <v>0.9510565162951629</v>
      </c>
      <c r="F889" s="4">
        <f>D889*C889</f>
        <v>0.4107074316775618</v>
      </c>
      <c r="G889" s="4">
        <f>E889*C889</f>
        <v>-1.2640275010696915</v>
      </c>
      <c r="H889" s="4">
        <f>H888+(F889-H888)*BANDBREITE/1000</f>
        <v>1.0040866200705196</v>
      </c>
      <c r="I889" s="4">
        <f>I888+(G889-I888)*BANDBREITE/1000</f>
        <v>-0.008616953784337933</v>
      </c>
      <c r="J889" s="4">
        <f>2*SQRT(H889*H889+I890*I890)</f>
        <v>2.0083594599860084</v>
      </c>
    </row>
    <row r="890" spans="1:10" ht="12">
      <c r="A890" s="4">
        <f>A889+1</f>
        <v>880</v>
      </c>
      <c r="B890" s="4">
        <f>AMPLITUDE*SIN((A890*FREQUENZ/1000+PHASENVERSCHIEBUNG/360)*2*PI())</f>
        <v>-7.839720252580143E-14</v>
      </c>
      <c r="C890" s="4">
        <f ca="1">B890+AMPLITUDE*RAUSCHANTEIL*(2*RAND()-1)+AMPLITUDE*BAHNANTEIL*SIN(A890*50/3/1000*2*PI())</f>
        <v>-1.0201084553170199</v>
      </c>
      <c r="D890" s="4">
        <f>SIN(A890/20*2*PI())</f>
        <v>-3.919860126290071E-14</v>
      </c>
      <c r="E890" s="4">
        <f>COS(A890/20*2*PI())</f>
        <v>1</v>
      </c>
      <c r="F890" s="4">
        <f>D890*C890</f>
        <v>3.998682458488543E-14</v>
      </c>
      <c r="G890" s="4">
        <f>E890*C890</f>
        <v>-1.0201084553170199</v>
      </c>
      <c r="H890" s="4">
        <f>H889+(F890-H889)*BANDBREITE/1000</f>
        <v>0.9990661869701672</v>
      </c>
      <c r="I890" s="4">
        <f>I889+(G890-I889)*BANDBREITE/1000</f>
        <v>-0.013674411292001342</v>
      </c>
      <c r="J890" s="4">
        <f>2*SQRT(H890*H890+I891*I891)</f>
        <v>1.9983685851905446</v>
      </c>
    </row>
    <row r="891" spans="1:10" ht="12">
      <c r="A891" s="4">
        <f>A890+1</f>
        <v>881</v>
      </c>
      <c r="B891" s="4">
        <f>AMPLITUDE*SIN((A891*FREQUENZ/1000+PHASENVERSCHIEBUNG/360)*2*PI())</f>
        <v>0.6180339887497966</v>
      </c>
      <c r="C891" s="4">
        <f ca="1">B891+AMPLITUDE*RAUSCHANTEIL*(2*RAND()-1)+AMPLITUDE*BAHNANTEIL*SIN(A891*50/3/1000*2*PI())</f>
        <v>-0.3693582164327386</v>
      </c>
      <c r="D891" s="4">
        <f>SIN(A891/20*2*PI())</f>
        <v>0.3090169943748983</v>
      </c>
      <c r="E891" s="4">
        <f>COS(A891/20*2*PI())</f>
        <v>0.9510565162951695</v>
      </c>
      <c r="F891" s="4">
        <f>D891*C891</f>
        <v>-0.11413796588971806</v>
      </c>
      <c r="G891" s="4">
        <f>E891*C891</f>
        <v>-0.3512805385855176</v>
      </c>
      <c r="H891" s="4">
        <f>H890+(F891-H890)*BANDBREITE/1000</f>
        <v>0.9935001662058678</v>
      </c>
      <c r="I891" s="4">
        <f>I890+(G891-I890)*BANDBREITE/1000</f>
        <v>-0.015362441928468924</v>
      </c>
      <c r="J891" s="4">
        <f>2*SQRT(H891*H891+I892*I892)</f>
        <v>1.9872016834533293</v>
      </c>
    </row>
    <row r="892" spans="1:10" ht="12">
      <c r="A892" s="4">
        <f>A891+1</f>
        <v>882</v>
      </c>
      <c r="B892" s="4">
        <f>AMPLITUDE*SIN((A892*FREQUENZ/1000+PHASENVERSCHIEBUNG/360)*2*PI())</f>
        <v>1.1755705045849345</v>
      </c>
      <c r="C892" s="4">
        <f ca="1">B892+AMPLITUDE*RAUSCHANTEIL*(2*RAND()-1)+AMPLITUDE*BAHNANTEIL*SIN(A892*50/3/1000*2*PI())</f>
        <v>0.2822290717622139</v>
      </c>
      <c r="D892" s="4">
        <f>SIN(A892/20*2*PI())</f>
        <v>0.5877852522924673</v>
      </c>
      <c r="E892" s="4">
        <f>COS(A892/20*2*PI())</f>
        <v>0.8090169943749517</v>
      </c>
      <c r="F892" s="4">
        <f>D892*C892</f>
        <v>0.16589008615002174</v>
      </c>
      <c r="G892" s="4">
        <f>E892*C892</f>
        <v>0.22832811536229883</v>
      </c>
      <c r="H892" s="4">
        <f>H891+(F892-H891)*BANDBREITE/1000</f>
        <v>0.9893621158055885</v>
      </c>
      <c r="I892" s="4">
        <f>I891+(G892-I891)*BANDBREITE/1000</f>
        <v>-0.014143989142015086</v>
      </c>
      <c r="J892" s="4">
        <f>2*SQRT(H892*H892+I893*I893)</f>
        <v>1.9788732276632357</v>
      </c>
    </row>
    <row r="893" spans="1:10" ht="12">
      <c r="A893" s="4">
        <f>A892+1</f>
        <v>883</v>
      </c>
      <c r="B893" s="4">
        <f>AMPLITUDE*SIN((A893*FREQUENZ/1000+PHASENVERSCHIEBUNG/360)*2*PI())</f>
        <v>1.6180339887498716</v>
      </c>
      <c r="C893" s="4">
        <f ca="1">B893+AMPLITUDE*RAUSCHANTEIL*(2*RAND()-1)+AMPLITUDE*BAHNANTEIL*SIN(A893*50/3/1000*2*PI())</f>
        <v>0.657296326031111</v>
      </c>
      <c r="D893" s="4">
        <f>SIN(A893/20*2*PI())</f>
        <v>0.8090169943749358</v>
      </c>
      <c r="E893" s="4">
        <f>COS(A893/20*2*PI())</f>
        <v>0.5877852522924891</v>
      </c>
      <c r="F893" s="4">
        <f>D893*C893</f>
        <v>0.5317638980993773</v>
      </c>
      <c r="G893" s="4">
        <f>E893*C893</f>
        <v>0.38634908682712277</v>
      </c>
      <c r="H893" s="4">
        <f>H892+(F893-H892)*BANDBREITE/1000</f>
        <v>0.9870741247170575</v>
      </c>
      <c r="I893" s="4">
        <f>I892+(G893-I892)*BANDBREITE/1000</f>
        <v>-0.012141523762169398</v>
      </c>
      <c r="J893" s="4">
        <f>2*SQRT(H893*H893+I894*I894)</f>
        <v>1.974270248807994</v>
      </c>
    </row>
    <row r="894" spans="1:10" ht="12">
      <c r="A894" s="4">
        <f>A893+1</f>
        <v>884</v>
      </c>
      <c r="B894" s="4">
        <f>AMPLITUDE*SIN((A894*FREQUENZ/1000+PHASENVERSCHIEBUNG/360)*2*PI())</f>
        <v>1.9021130325903224</v>
      </c>
      <c r="C894" s="4">
        <f ca="1">B894+AMPLITUDE*RAUSCHANTEIL*(2*RAND()-1)+AMPLITUDE*BAHNANTEIL*SIN(A894*50/3/1000*2*PI())</f>
        <v>0.7164210575884546</v>
      </c>
      <c r="D894" s="4">
        <f>SIN(A894/20*2*PI())</f>
        <v>0.9510565162951612</v>
      </c>
      <c r="E894" s="4">
        <f>COS(A894/20*2*PI())</f>
        <v>0.3090169943749239</v>
      </c>
      <c r="F894" s="4">
        <f>D894*C894</f>
        <v>0.6813569152305707</v>
      </c>
      <c r="G894" s="4">
        <f>E894*C894</f>
        <v>0.22138628192288853</v>
      </c>
      <c r="H894" s="4">
        <f>H893+(F894-H893)*BANDBREITE/1000</f>
        <v>0.985545538669625</v>
      </c>
      <c r="I894" s="4">
        <f>I893+(G894-I893)*BANDBREITE/1000</f>
        <v>-0.010973884733744109</v>
      </c>
      <c r="J894" s="4">
        <f>2*SQRT(H894*H894+I895*I895)</f>
        <v>1.971212047129322</v>
      </c>
    </row>
    <row r="895" spans="1:10" ht="12">
      <c r="A895" s="4">
        <f>A894+1</f>
        <v>885</v>
      </c>
      <c r="B895" s="4">
        <f>AMPLITUDE*SIN((A895*FREQUENZ/1000+PHASENVERSCHIEBUNG/360)*2*PI())</f>
        <v>2</v>
      </c>
      <c r="C895" s="4">
        <f ca="1">B895+AMPLITUDE*RAUSCHANTEIL*(2*RAND()-1)+AMPLITUDE*BAHNANTEIL*SIN(A895*50/3/1000*2*PI())</f>
        <v>0.8044716672971846</v>
      </c>
      <c r="D895" s="4">
        <f>SIN(A895/20*2*PI())</f>
        <v>1</v>
      </c>
      <c r="E895" s="4">
        <f>COS(A895/20*2*PI())</f>
        <v>-1.225451473974918E-14</v>
      </c>
      <c r="F895" s="4">
        <f>D895*C895</f>
        <v>0.8044716672971846</v>
      </c>
      <c r="G895" s="4">
        <f>E895*C895</f>
        <v>-9.858409904603946E-15</v>
      </c>
      <c r="H895" s="4">
        <f>H894+(F895-H894)*BANDBREITE/1000</f>
        <v>0.9846401693127628</v>
      </c>
      <c r="I895" s="4">
        <f>I894+(G895-I894)*BANDBREITE/1000</f>
        <v>-0.010919015310075438</v>
      </c>
      <c r="J895" s="4">
        <f>2*SQRT(H895*H895+I896*I896)</f>
        <v>1.969439189696475</v>
      </c>
    </row>
    <row r="896" spans="1:10" ht="12">
      <c r="A896" s="4">
        <f>A895+1</f>
        <v>886</v>
      </c>
      <c r="B896" s="4">
        <f>AMPLITUDE*SIN((A896*FREQUENZ/1000+PHASENVERSCHIEBUNG/360)*2*PI())</f>
        <v>1.9021130325903424</v>
      </c>
      <c r="C896" s="4">
        <f ca="1">B896+AMPLITUDE*RAUSCHANTEIL*(2*RAND()-1)+AMPLITUDE*BAHNANTEIL*SIN(A896*50/3/1000*2*PI())</f>
        <v>1.062903435832875</v>
      </c>
      <c r="D896" s="4">
        <f>SIN(A896/20*2*PI())</f>
        <v>0.9510565162951712</v>
      </c>
      <c r="E896" s="4">
        <f>COS(A896/20*2*PI())</f>
        <v>-0.3090169943748932</v>
      </c>
      <c r="F896" s="4">
        <f>D896*C896</f>
        <v>1.0108812388413821</v>
      </c>
      <c r="G896" s="4">
        <f>E896*C896</f>
        <v>-0.32845522505182223</v>
      </c>
      <c r="H896" s="4">
        <f>H895+(F896-H895)*BANDBREITE/1000</f>
        <v>0.9847713746604059</v>
      </c>
      <c r="I896" s="4">
        <f>I895+(G896-I895)*BANDBREITE/1000</f>
        <v>-0.012506696358784172</v>
      </c>
      <c r="J896" s="4">
        <f>2*SQRT(H896*H896+I897*I897)</f>
        <v>1.9697454890766717</v>
      </c>
    </row>
    <row r="897" spans="1:10" ht="12">
      <c r="A897" s="4">
        <f>A896+1</f>
        <v>887</v>
      </c>
      <c r="B897" s="4">
        <f>AMPLITUDE*SIN((A897*FREQUENZ/1000+PHASENVERSCHIEBUNG/360)*2*PI())</f>
        <v>1.6180339887499098</v>
      </c>
      <c r="C897" s="4">
        <f ca="1">B897+AMPLITUDE*RAUSCHANTEIL*(2*RAND()-1)+AMPLITUDE*BAHNANTEIL*SIN(A897*50/3/1000*2*PI())</f>
        <v>0.5736919205833063</v>
      </c>
      <c r="D897" s="4">
        <f>SIN(A897/20*2*PI())</f>
        <v>0.8090169943749549</v>
      </c>
      <c r="E897" s="4">
        <f>COS(A897/20*2*PI())</f>
        <v>-0.5877852522924629</v>
      </c>
      <c r="F897" s="4">
        <f>D897*C897</f>
        <v>0.4641265132875018</v>
      </c>
      <c r="G897" s="4">
        <f>E897*C897</f>
        <v>-0.3372076502782063</v>
      </c>
      <c r="H897" s="4">
        <f>H896+(F897-H896)*BANDBREITE/1000</f>
        <v>0.9821681503535413</v>
      </c>
      <c r="I897" s="4">
        <f>I896+(G897-I896)*BANDBREITE/1000</f>
        <v>-0.014130201128381283</v>
      </c>
      <c r="J897" s="4">
        <f>2*SQRT(H897*H897+I898*I898)</f>
        <v>1.964548594294392</v>
      </c>
    </row>
    <row r="898" spans="1:10" ht="12">
      <c r="A898" s="4">
        <f>A897+1</f>
        <v>888</v>
      </c>
      <c r="B898" s="4">
        <f>AMPLITUDE*SIN((A898*FREQUENZ/1000+PHASENVERSCHIEBUNG/360)*2*PI())</f>
        <v>1.175570504584987</v>
      </c>
      <c r="C898" s="4">
        <f ca="1">B898+AMPLITUDE*RAUSCHANTEIL*(2*RAND()-1)+AMPLITUDE*BAHNANTEIL*SIN(A898*50/3/1000*2*PI())</f>
        <v>0.09410089245051056</v>
      </c>
      <c r="D898" s="4">
        <f>SIN(A898/20*2*PI())</f>
        <v>0.5877852522924935</v>
      </c>
      <c r="E898" s="4">
        <f>COS(A898/20*2*PI())</f>
        <v>-0.8090169943749327</v>
      </c>
      <c r="F898" s="4">
        <f>D898*C898</f>
        <v>0.055311116809972145</v>
      </c>
      <c r="G898" s="4">
        <f>E898*C898</f>
        <v>-0.07612922117831085</v>
      </c>
      <c r="H898" s="4">
        <f>H897+(F898-H897)*BANDBREITE/1000</f>
        <v>0.9775338651858235</v>
      </c>
      <c r="I898" s="4">
        <f>I897+(G898-I897)*BANDBREITE/1000</f>
        <v>-0.01444019622863093</v>
      </c>
      <c r="J898" s="4">
        <f>2*SQRT(H898*H898+I899*I899)</f>
        <v>1.9552586679883308</v>
      </c>
    </row>
    <row r="899" spans="1:10" ht="12">
      <c r="A899" s="4">
        <f>A898+1</f>
        <v>889</v>
      </c>
      <c r="B899" s="4">
        <f>AMPLITUDE*SIN((A899*FREQUENZ/1000+PHASENVERSCHIEBUNG/360)*2*PI())</f>
        <v>0.618033988749858</v>
      </c>
      <c r="C899" s="4">
        <f ca="1">B899+AMPLITUDE*RAUSCHANTEIL*(2*RAND()-1)+AMPLITUDE*BAHNANTEIL*SIN(A899*50/3/1000*2*PI())</f>
        <v>-0.1484126959199219</v>
      </c>
      <c r="D899" s="4">
        <f>SIN(A899/20*2*PI())</f>
        <v>0.309016994374929</v>
      </c>
      <c r="E899" s="4">
        <f>COS(A899/20*2*PI())</f>
        <v>-0.9510565162951595</v>
      </c>
      <c r="F899" s="4">
        <f>D899*C899</f>
        <v>-0.045862045220254555</v>
      </c>
      <c r="G899" s="4">
        <f>E899*C899</f>
        <v>0.14114886155557377</v>
      </c>
      <c r="H899" s="4">
        <f>H898+(F899-H898)*BANDBREITE/1000</f>
        <v>0.9724168856337931</v>
      </c>
      <c r="I899" s="4">
        <f>I898+(G899-I898)*BANDBREITE/1000</f>
        <v>-0.013662250939709908</v>
      </c>
      <c r="J899" s="4">
        <f>2*SQRT(H899*H899+I900*I900)</f>
        <v>1.944911771630936</v>
      </c>
    </row>
    <row r="900" spans="1:10" ht="12">
      <c r="A900" s="4">
        <f>A899+1</f>
        <v>890</v>
      </c>
      <c r="B900" s="4">
        <f>AMPLITUDE*SIN((A900*FREQUENZ/1000+PHASENVERSCHIEBUNG/360)*2*PI())</f>
        <v>-1.3728423763182123E-14</v>
      </c>
      <c r="C900" s="4">
        <f ca="1">B900+AMPLITUDE*RAUSCHANTEIL*(2*RAND()-1)+AMPLITUDE*BAHNANTEIL*SIN(A900*50/3/1000*2*PI())</f>
        <v>-0.9769453330802319</v>
      </c>
      <c r="D900" s="4">
        <f>SIN(A900/20*2*PI())</f>
        <v>-6.8642118815910615E-15</v>
      </c>
      <c r="E900" s="4">
        <f>COS(A900/20*2*PI())</f>
        <v>-1</v>
      </c>
      <c r="F900" s="4">
        <f>D900*C900</f>
        <v>6.705959762994265E-15</v>
      </c>
      <c r="G900" s="4">
        <f>E900*C900</f>
        <v>0.9769453330802319</v>
      </c>
      <c r="H900" s="4">
        <f>H899+(F900-H899)*BANDBREITE/1000</f>
        <v>0.9675548012056242</v>
      </c>
      <c r="I900" s="4">
        <f>I899+(G900-I899)*BANDBREITE/1000</f>
        <v>-0.0087092130196102</v>
      </c>
      <c r="J900" s="4">
        <f>2*SQRT(H900*H900+I901*I901)</f>
        <v>1.935117037203703</v>
      </c>
    </row>
    <row r="901" spans="1:10" ht="12">
      <c r="A901" s="4">
        <f>A900+1</f>
        <v>891</v>
      </c>
      <c r="B901" s="4">
        <f>AMPLITUDE*SIN((A901*FREQUENZ/1000+PHASENVERSCHIEBUNG/360)*2*PI())</f>
        <v>-0.6180339887498842</v>
      </c>
      <c r="C901" s="4">
        <f ca="1">B901+AMPLITUDE*RAUSCHANTEIL*(2*RAND()-1)+AMPLITUDE*BAHNANTEIL*SIN(A901*50/3/1000*2*PI())</f>
        <v>-1.258301960268478</v>
      </c>
      <c r="D901" s="4">
        <f>SIN(A901/20*2*PI())</f>
        <v>-0.3090169943749421</v>
      </c>
      <c r="E901" s="4">
        <f>COS(A901/20*2*PI())</f>
        <v>-0.9510565162951553</v>
      </c>
      <c r="F901" s="4">
        <f>D901*C901</f>
        <v>0.3888366897782629</v>
      </c>
      <c r="G901" s="4">
        <f>E901*C901</f>
        <v>1.1967162787803036</v>
      </c>
      <c r="H901" s="4">
        <f>H900+(F901-H900)*BANDBREITE/1000</f>
        <v>0.9646612106484874</v>
      </c>
      <c r="I901" s="4">
        <f>I900+(G901-I900)*BANDBREITE/1000</f>
        <v>-0.00268208556061063</v>
      </c>
      <c r="J901" s="4">
        <f>2*SQRT(H901*H901+I902*I902)</f>
        <v>1.9293427277433515</v>
      </c>
    </row>
    <row r="902" spans="1:10" ht="12">
      <c r="A902" s="4">
        <f>A901+1</f>
        <v>892</v>
      </c>
      <c r="B902" s="4">
        <f>AMPLITUDE*SIN((A902*FREQUENZ/1000+PHASENVERSCHIEBUNG/360)*2*PI())</f>
        <v>-1.1755705045849172</v>
      </c>
      <c r="C902" s="4">
        <f ca="1">B902+AMPLITUDE*RAUSCHANTEIL*(2*RAND()-1)+AMPLITUDE*BAHNANTEIL*SIN(A902*50/3/1000*2*PI())</f>
        <v>-1.7538852975125234</v>
      </c>
      <c r="D902" s="4">
        <f>SIN(A902/20*2*PI())</f>
        <v>-0.5877852522924586</v>
      </c>
      <c r="E902" s="4">
        <f>COS(A902/20*2*PI())</f>
        <v>-0.809016994374958</v>
      </c>
      <c r="F902" s="4">
        <f>D902*C902</f>
        <v>1.0309079120904323</v>
      </c>
      <c r="G902" s="4">
        <f>E902*C902</f>
        <v>1.4189230118720106</v>
      </c>
      <c r="H902" s="4">
        <f>H901+(F902-H901)*BANDBREITE/1000</f>
        <v>0.9649924441556972</v>
      </c>
      <c r="I902" s="4">
        <f>I901+(G902-I901)*BANDBREITE/1000</f>
        <v>0.004425939926552477</v>
      </c>
      <c r="J902" s="4">
        <f>2*SQRT(H902*H902+I903*I903)</f>
        <v>1.930120133687914</v>
      </c>
    </row>
    <row r="903" spans="1:10" ht="12">
      <c r="A903" s="4">
        <f>A902+1</f>
        <v>893</v>
      </c>
      <c r="B903" s="4">
        <f>AMPLITUDE*SIN((A903*FREQUENZ/1000+PHASENVERSCHIEBUNG/360)*2*PI())</f>
        <v>-1.618033988749859</v>
      </c>
      <c r="C903" s="4">
        <f ca="1">B903+AMPLITUDE*RAUSCHANTEIL*(2*RAND()-1)+AMPLITUDE*BAHNANTEIL*SIN(A903*50/3/1000*2*PI())</f>
        <v>-2.38880467539677</v>
      </c>
      <c r="D903" s="4">
        <f>SIN(A903/20*2*PI())</f>
        <v>-0.8090169943749295</v>
      </c>
      <c r="E903" s="4">
        <f>COS(A903/20*2*PI())</f>
        <v>-0.5877852522924978</v>
      </c>
      <c r="F903" s="4">
        <f>D903*C903</f>
        <v>1.932583578638274</v>
      </c>
      <c r="G903" s="4">
        <f>E903*C903</f>
        <v>1.4041041588055887</v>
      </c>
      <c r="H903" s="4">
        <f>H902+(F903-H902)*BANDBREITE/1000</f>
        <v>0.96983039982811</v>
      </c>
      <c r="I903" s="4">
        <f>I902+(G903-I902)*BANDBREITE/1000</f>
        <v>0.01142433102094766</v>
      </c>
      <c r="J903" s="4">
        <f>2*SQRT(H903*H903+I904*I904)</f>
        <v>1.939892954094854</v>
      </c>
    </row>
    <row r="904" spans="1:10" ht="12">
      <c r="A904" s="4">
        <f>A903+1</f>
        <v>894</v>
      </c>
      <c r="B904" s="4">
        <f>AMPLITUDE*SIN((A904*FREQUENZ/1000+PHASENVERSCHIEBUNG/360)*2*PI())</f>
        <v>-1.9021130325903157</v>
      </c>
      <c r="C904" s="4">
        <f ca="1">B904+AMPLITUDE*RAUSCHANTEIL*(2*RAND()-1)+AMPLITUDE*BAHNANTEIL*SIN(A904*50/3/1000*2*PI())</f>
        <v>-2.354726916537171</v>
      </c>
      <c r="D904" s="4">
        <f>SIN(A904/20*2*PI())</f>
        <v>-0.9510565162951579</v>
      </c>
      <c r="E904" s="4">
        <f>COS(A904/20*2*PI())</f>
        <v>-0.3090169943749342</v>
      </c>
      <c r="F904" s="4">
        <f>D904*C904</f>
        <v>2.2394783780682808</v>
      </c>
      <c r="G904" s="4">
        <f>E904*C904</f>
        <v>0.7276506343220731</v>
      </c>
      <c r="H904" s="4">
        <f>H903+(F904-H903)*BANDBREITE/1000</f>
        <v>0.9761786397193108</v>
      </c>
      <c r="I904" s="4">
        <f>I903+(G904-I903)*BANDBREITE/1000</f>
        <v>0.015005462537453287</v>
      </c>
      <c r="J904" s="4">
        <f>2*SQRT(H904*H904+I905*I905)</f>
        <v>1.9525856237719716</v>
      </c>
    </row>
    <row r="905" spans="1:10" ht="12">
      <c r="A905" s="4">
        <f>A904+1</f>
        <v>895</v>
      </c>
      <c r="B905" s="4">
        <f>AMPLITUDE*SIN((A905*FREQUENZ/1000+PHASENVERSCHIEBUNG/360)*2*PI())</f>
        <v>-2</v>
      </c>
      <c r="C905" s="4">
        <f ca="1">B905+AMPLITUDE*RAUSCHANTEIL*(2*RAND()-1)+AMPLITUDE*BAHNANTEIL*SIN(A905*50/3/1000*2*PI())</f>
        <v>-2.6748095920309543</v>
      </c>
      <c r="D905" s="4">
        <f>SIN(A905/20*2*PI())</f>
        <v>-1</v>
      </c>
      <c r="E905" s="4">
        <f>COS(A905/20*2*PI())</f>
        <v>1.4739090234329423E-15</v>
      </c>
      <c r="F905" s="4">
        <f>D905*C905</f>
        <v>2.6748095920309543</v>
      </c>
      <c r="G905" s="4">
        <f>E905*C905</f>
        <v>-3.942425993659411E-15</v>
      </c>
      <c r="H905" s="4">
        <f>H904+(F905-H904)*BANDBREITE/1000</f>
        <v>0.9846717944808691</v>
      </c>
      <c r="I905" s="4">
        <f>I904+(G905-I904)*BANDBREITE/1000</f>
        <v>0.014930435224766002</v>
      </c>
      <c r="J905" s="4">
        <f>2*SQRT(H905*H905+I906*I906)</f>
        <v>1.9694721191751159</v>
      </c>
    </row>
    <row r="906" spans="1:10" ht="12">
      <c r="A906" s="4">
        <f>A905+1</f>
        <v>896</v>
      </c>
      <c r="B906" s="4">
        <f>AMPLITUDE*SIN((A906*FREQUENZ/1000+PHASENVERSCHIEBUNG/360)*2*PI())</f>
        <v>-1.902113032590314</v>
      </c>
      <c r="C906" s="4">
        <f ca="1">B906+AMPLITUDE*RAUSCHANTEIL*(2*RAND()-1)+AMPLITUDE*BAHNANTEIL*SIN(A906*50/3/1000*2*PI())</f>
        <v>-2.333662742647846</v>
      </c>
      <c r="D906" s="4">
        <f>SIN(A906/20*2*PI())</f>
        <v>-0.951056516295157</v>
      </c>
      <c r="E906" s="4">
        <f>COS(A906/20*2*PI())</f>
        <v>0.309016994374937</v>
      </c>
      <c r="F906" s="4">
        <f>D906*C906</f>
        <v>2.2194451582304615</v>
      </c>
      <c r="G906" s="4">
        <f>E906*C906</f>
        <v>-0.7211414466178094</v>
      </c>
      <c r="H906" s="4">
        <f>H905+(F906-H905)*BANDBREITE/1000</f>
        <v>0.990845661299617</v>
      </c>
      <c r="I906" s="4">
        <f>I905+(G906-I905)*BANDBREITE/1000</f>
        <v>0.011250075815553125</v>
      </c>
      <c r="J906" s="4">
        <f>2*SQRT(H906*H906+I907*I907)</f>
        <v>1.981727903952709</v>
      </c>
    </row>
    <row r="907" spans="1:10" ht="12">
      <c r="A907" s="4">
        <f>A906+1</f>
        <v>897</v>
      </c>
      <c r="B907" s="4">
        <f>AMPLITUDE*SIN((A907*FREQUENZ/1000+PHASENVERSCHIEBUNG/360)*2*PI())</f>
        <v>-1.6180339887499224</v>
      </c>
      <c r="C907" s="4">
        <f ca="1">B907+AMPLITUDE*RAUSCHANTEIL*(2*RAND()-1)+AMPLITUDE*BAHNANTEIL*SIN(A907*50/3/1000*2*PI())</f>
        <v>-1.7602663742019828</v>
      </c>
      <c r="D907" s="4">
        <f>SIN(A907/20*2*PI())</f>
        <v>-0.8090169943749612</v>
      </c>
      <c r="E907" s="4">
        <f>COS(A907/20*2*PI())</f>
        <v>0.5877852522924542</v>
      </c>
      <c r="F907" s="4">
        <f>D907*C907</f>
        <v>1.424085411356199</v>
      </c>
      <c r="G907" s="4">
        <f>E907*C907</f>
        <v>-1.034658614862236</v>
      </c>
      <c r="H907" s="4">
        <f>H906+(F907-H906)*BANDBREITE/1000</f>
        <v>0.9930118600498999</v>
      </c>
      <c r="I907" s="4">
        <f>I906+(G907-I906)*BANDBREITE/1000</f>
        <v>0.006020532362164178</v>
      </c>
      <c r="J907" s="4">
        <f>2*SQRT(H907*H907+I908*I908)</f>
        <v>1.986023755512557</v>
      </c>
    </row>
    <row r="908" spans="1:10" ht="12">
      <c r="A908" s="4">
        <f>A907+1</f>
        <v>898</v>
      </c>
      <c r="B908" s="4">
        <f>AMPLITUDE*SIN((A908*FREQUENZ/1000+PHASENVERSCHIEBUNG/360)*2*PI())</f>
        <v>-1.1755705045850042</v>
      </c>
      <c r="C908" s="4">
        <f ca="1">B908+AMPLITUDE*RAUSCHANTEIL*(2*RAND()-1)+AMPLITUDE*BAHNANTEIL*SIN(A908*50/3/1000*2*PI())</f>
        <v>-1.434557157720705</v>
      </c>
      <c r="D908" s="4">
        <f>SIN(A908/20*2*PI())</f>
        <v>-0.5877852522925021</v>
      </c>
      <c r="E908" s="4">
        <f>COS(A908/20*2*PI())</f>
        <v>0.8090169943749264</v>
      </c>
      <c r="F908" s="4">
        <f>D908*C908</f>
        <v>0.8432115408788794</v>
      </c>
      <c r="G908" s="4">
        <f>E908*C908</f>
        <v>-1.1605811199982419</v>
      </c>
      <c r="H908" s="4">
        <f>H907+(F908-H907)*BANDBREITE/1000</f>
        <v>0.9922628584540448</v>
      </c>
      <c r="I908" s="4">
        <f>I907+(G908-I907)*BANDBREITE/1000</f>
        <v>0.00018752410036214796</v>
      </c>
      <c r="J908" s="4">
        <f>2*SQRT(H908*H908+I909*I909)</f>
        <v>1.9845368903716212</v>
      </c>
    </row>
    <row r="909" spans="1:10" ht="12">
      <c r="A909" s="4">
        <f>A908+1</f>
        <v>899</v>
      </c>
      <c r="B909" s="4">
        <f>AMPLITUDE*SIN((A909*FREQUENZ/1000+PHASENVERSCHIEBUNG/360)*2*PI())</f>
        <v>-0.6180339887498787</v>
      </c>
      <c r="C909" s="4">
        <f ca="1">B909+AMPLITUDE*RAUSCHANTEIL*(2*RAND()-1)+AMPLITUDE*BAHNANTEIL*SIN(A909*50/3/1000*2*PI())</f>
        <v>-0.7394529642380908</v>
      </c>
      <c r="D909" s="4">
        <f>SIN(A909/20*2*PI())</f>
        <v>-0.30901699437493935</v>
      </c>
      <c r="E909" s="4">
        <f>COS(A909/20*2*PI())</f>
        <v>0.9510565162951562</v>
      </c>
      <c r="F909" s="4">
        <f>D909*C909</f>
        <v>0.22850353249049435</v>
      </c>
      <c r="G909" s="4">
        <f>E909*C909</f>
        <v>-0.7032615601324054</v>
      </c>
      <c r="H909" s="4">
        <f>H908+(F909-H908)*BANDBREITE/1000</f>
        <v>0.9884440618242271</v>
      </c>
      <c r="I909" s="4">
        <f>I908+(G909-I908)*BANDBREITE/1000</f>
        <v>-0.00332972132080169</v>
      </c>
      <c r="J909" s="4">
        <f>2*SQRT(H909*H909+I910*I910)</f>
        <v>1.9768955385779066</v>
      </c>
    </row>
    <row r="910" spans="1:10" ht="12">
      <c r="A910" s="4">
        <f>A909+1</f>
        <v>900</v>
      </c>
      <c r="B910" s="4">
        <f>AMPLITUDE*SIN((A910*FREQUENZ/1000+PHASENVERSCHIEBUNG/360)*2*PI())</f>
        <v>-7.832787669450353E-15</v>
      </c>
      <c r="C910" s="4">
        <f ca="1">B910+AMPLITUDE*RAUSCHANTEIL*(2*RAND()-1)+AMPLITUDE*BAHNANTEIL*SIN(A910*50/3/1000*2*PI())</f>
        <v>0.12116254195569086</v>
      </c>
      <c r="D910" s="4">
        <f>SIN(A910/20*2*PI())</f>
        <v>-3.9163938347251765E-15</v>
      </c>
      <c r="E910" s="4">
        <f>COS(A910/20*2*PI())</f>
        <v>1</v>
      </c>
      <c r="F910" s="4">
        <f>D910*C910</f>
        <v>-4.7452023231489825E-16</v>
      </c>
      <c r="G910" s="4">
        <f>E910*C910</f>
        <v>0.12116254195569086</v>
      </c>
      <c r="H910" s="4">
        <f>H909+(F910-H909)*BANDBREITE/1000</f>
        <v>0.9835018415151059</v>
      </c>
      <c r="I910" s="4">
        <f>I909+(G910-I909)*BANDBREITE/1000</f>
        <v>-0.002707260004419227</v>
      </c>
      <c r="J910" s="4">
        <f>2*SQRT(H910*H910+I911*I911)</f>
        <v>1.9670041016744777</v>
      </c>
    </row>
    <row r="911" spans="1:10" ht="12">
      <c r="A911" s="4">
        <f>A910+1</f>
        <v>901</v>
      </c>
      <c r="B911" s="4">
        <f>AMPLITUDE*SIN((A911*FREQUENZ/1000+PHASENVERSCHIEBUNG/360)*2*PI())</f>
        <v>0.6180339887498637</v>
      </c>
      <c r="C911" s="4">
        <f ca="1">B911+AMPLITUDE*RAUSCHANTEIL*(2*RAND()-1)+AMPLITUDE*BAHNANTEIL*SIN(A911*50/3/1000*2*PI())</f>
        <v>0.7014076150797218</v>
      </c>
      <c r="D911" s="4">
        <f>SIN(A911/20*2*PI())</f>
        <v>0.30901699437493185</v>
      </c>
      <c r="E911" s="4">
        <f>COS(A911/20*2*PI())</f>
        <v>0.9510565162951586</v>
      </c>
      <c r="F911" s="4">
        <f>D911*C911</f>
        <v>0.21674687304362478</v>
      </c>
      <c r="G911" s="4">
        <f>E911*C911</f>
        <v>0.6670782829006158</v>
      </c>
      <c r="H911" s="4">
        <f>H910+(F911-H910)*BANDBREITE/1000</f>
        <v>0.9796680666727485</v>
      </c>
      <c r="I911" s="4">
        <f>I910+(G911-I910)*BANDBREITE/1000</f>
        <v>0.0006416677101059478</v>
      </c>
      <c r="J911" s="4">
        <f>2*SQRT(H911*H911+I912*I912)</f>
        <v>1.959378462944223</v>
      </c>
    </row>
    <row r="912" spans="1:10" ht="12">
      <c r="A912" s="4">
        <f>A911+1</f>
        <v>902</v>
      </c>
      <c r="B912" s="4">
        <f>AMPLITUDE*SIN((A912*FREQUENZ/1000+PHASENVERSCHIEBUNG/360)*2*PI())</f>
        <v>1.1755705045848996</v>
      </c>
      <c r="C912" s="4">
        <f ca="1">B912+AMPLITUDE*RAUSCHANTEIL*(2*RAND()-1)+AMPLITUDE*BAHNANTEIL*SIN(A912*50/3/1000*2*PI())</f>
        <v>1.434139181639222</v>
      </c>
      <c r="D912" s="4">
        <f>SIN(A912/20*2*PI())</f>
        <v>0.5877852522924498</v>
      </c>
      <c r="E912" s="4">
        <f>COS(A912/20*2*PI())</f>
        <v>0.8090169943749643</v>
      </c>
      <c r="F912" s="4">
        <f>D912*C912</f>
        <v>0.8429658607022976</v>
      </c>
      <c r="G912" s="4">
        <f>E912*C912</f>
        <v>1.1602429702451345</v>
      </c>
      <c r="H912" s="4">
        <f>H911+(F912-H911)*BANDBREITE/1000</f>
        <v>0.9789845556428963</v>
      </c>
      <c r="I912" s="4">
        <f>I911+(G912-I911)*BANDBREITE/1000</f>
        <v>0.00643967422278109</v>
      </c>
      <c r="J912" s="4">
        <f>2*SQRT(H912*H912+I913*I913)</f>
        <v>1.958132177842212</v>
      </c>
    </row>
    <row r="913" spans="1:10" ht="12">
      <c r="A913" s="4">
        <f>A912+1</f>
        <v>903</v>
      </c>
      <c r="B913" s="4">
        <f>AMPLITUDE*SIN((A913*FREQUENZ/1000+PHASENVERSCHIEBUNG/360)*2*PI())</f>
        <v>1.6180339887498463</v>
      </c>
      <c r="C913" s="4">
        <f ca="1">B913+AMPLITUDE*RAUSCHANTEIL*(2*RAND()-1)+AMPLITUDE*BAHNANTEIL*SIN(A913*50/3/1000*2*PI())</f>
        <v>2.119020622746474</v>
      </c>
      <c r="D913" s="4">
        <f>SIN(A913/20*2*PI())</f>
        <v>0.8090169943749231</v>
      </c>
      <c r="E913" s="4">
        <f>COS(A913/20*2*PI())</f>
        <v>0.5877852522925066</v>
      </c>
      <c r="F913" s="4">
        <f>D913*C913</f>
        <v>1.7143236952328302</v>
      </c>
      <c r="G913" s="4">
        <f>E913*C913</f>
        <v>1.2455290713540605</v>
      </c>
      <c r="H913" s="4">
        <f>H912+(F913-H912)*BANDBREITE/1000</f>
        <v>0.982661251340846</v>
      </c>
      <c r="I913" s="4">
        <f>I912+(G913-I912)*BANDBREITE/1000</f>
        <v>0.012635121208437489</v>
      </c>
      <c r="J913" s="4">
        <f>2*SQRT(H913*H913+I914*I914)</f>
        <v>1.965589273078296</v>
      </c>
    </row>
    <row r="914" spans="1:10" ht="12">
      <c r="A914" s="4">
        <f>A913+1</f>
        <v>904</v>
      </c>
      <c r="B914" s="4">
        <f>AMPLITUDE*SIN((A914*FREQUENZ/1000+PHASENVERSCHIEBUNG/360)*2*PI())</f>
        <v>1.902113032590309</v>
      </c>
      <c r="C914" s="4">
        <f ca="1">B914+AMPLITUDE*RAUSCHANTEIL*(2*RAND()-1)+AMPLITUDE*BAHNANTEIL*SIN(A914*50/3/1000*2*PI())</f>
        <v>2.3425858647483664</v>
      </c>
      <c r="D914" s="4">
        <f>SIN(A914/20*2*PI())</f>
        <v>0.9510565162951545</v>
      </c>
      <c r="E914" s="4">
        <f>COS(A914/20*2*PI())</f>
        <v>0.30901699437494445</v>
      </c>
      <c r="F914" s="4">
        <f>D914*C914</f>
        <v>2.2279315516498532</v>
      </c>
      <c r="G914" s="4">
        <f>E914*C914</f>
        <v>0.7238988429897704</v>
      </c>
      <c r="H914" s="4">
        <f>H913+(F914-H913)*BANDBREITE/1000</f>
        <v>0.9888876028423911</v>
      </c>
      <c r="I914" s="4">
        <f>I913+(G914-I913)*BANDBREITE/1000</f>
        <v>0.016191439817344153</v>
      </c>
      <c r="J914" s="4">
        <f>2*SQRT(H914*H914+I915*I915)</f>
        <v>1.978037652528954</v>
      </c>
    </row>
    <row r="915" spans="1:10" ht="12">
      <c r="A915" s="4">
        <f>A914+1</f>
        <v>905</v>
      </c>
      <c r="B915" s="4">
        <f>AMPLITUDE*SIN((A915*FREQUENZ/1000+PHASENVERSCHIEBUNG/360)*2*PI())</f>
        <v>2</v>
      </c>
      <c r="C915" s="4">
        <f ca="1">B915+AMPLITUDE*RAUSCHANTEIL*(2*RAND()-1)+AMPLITUDE*BAHNANTEIL*SIN(A915*50/3/1000*2*PI())</f>
        <v>2.3041317349299844</v>
      </c>
      <c r="D915" s="4">
        <f>SIN(A915/20*2*PI())</f>
        <v>1</v>
      </c>
      <c r="E915" s="4">
        <f>COS(A915/20*2*PI())</f>
        <v>9.306696692883296E-15</v>
      </c>
      <c r="F915" s="4">
        <f>D915*C915</f>
        <v>2.3041317349299844</v>
      </c>
      <c r="G915" s="4">
        <f>E915*C915</f>
        <v>2.1443855197440337E-14</v>
      </c>
      <c r="H915" s="4">
        <f>H914+(F915-H914)*BANDBREITE/1000</f>
        <v>0.995463823502829</v>
      </c>
      <c r="I915" s="4">
        <f>I914+(G915-I914)*BANDBREITE/1000</f>
        <v>0.016110482618257538</v>
      </c>
      <c r="J915" s="4">
        <f>2*SQRT(H915*H915+I916*I916)</f>
        <v>1.9910751523739396</v>
      </c>
    </row>
    <row r="916" spans="1:10" ht="12">
      <c r="A916" s="4">
        <f>A915+1</f>
        <v>906</v>
      </c>
      <c r="B916" s="4">
        <f>AMPLITUDE*SIN((A916*FREQUENZ/1000+PHASENVERSCHIEBUNG/360)*2*PI())</f>
        <v>1.9021130325903206</v>
      </c>
      <c r="C916" s="4">
        <f ca="1">B916+AMPLITUDE*RAUSCHANTEIL*(2*RAND()-1)+AMPLITUDE*BAHNANTEIL*SIN(A916*50/3/1000*2*PI())</f>
        <v>2.531967285261039</v>
      </c>
      <c r="D916" s="4">
        <f>SIN(A916/20*2*PI())</f>
        <v>0.9510565162951603</v>
      </c>
      <c r="E916" s="4">
        <f>COS(A916/20*2*PI())</f>
        <v>-0.3090169943749267</v>
      </c>
      <c r="F916" s="4">
        <f>D916*C916</f>
        <v>2.4080439856936784</v>
      </c>
      <c r="G916" s="4">
        <f>E916*C916</f>
        <v>-0.7824209203470089</v>
      </c>
      <c r="H916" s="4">
        <f>H915+(F916-H915)*BANDBREITE/1000</f>
        <v>1.0025267243137832</v>
      </c>
      <c r="I916" s="4">
        <f>I915+(G916-I915)*BANDBREITE/1000</f>
        <v>0.012117825603431207</v>
      </c>
      <c r="J916" s="4">
        <f>2*SQRT(H916*H916+I917*I917)</f>
        <v>2.0050866046329547</v>
      </c>
    </row>
    <row r="917" spans="1:10" ht="12">
      <c r="A917" s="4">
        <f>A916+1</f>
        <v>907</v>
      </c>
      <c r="B917" s="4">
        <f>AMPLITUDE*SIN((A917*FREQUENZ/1000+PHASENVERSCHIEBUNG/360)*2*PI())</f>
        <v>1.6180339887498683</v>
      </c>
      <c r="C917" s="4">
        <f ca="1">B917+AMPLITUDE*RAUSCHANTEIL*(2*RAND()-1)+AMPLITUDE*BAHNANTEIL*SIN(A917*50/3/1000*2*PI())</f>
        <v>2.1408558468709327</v>
      </c>
      <c r="D917" s="4">
        <f>SIN(A917/20*2*PI())</f>
        <v>0.8090169943749341</v>
      </c>
      <c r="E917" s="4">
        <f>COS(A917/20*2*PI())</f>
        <v>-0.5877852522924915</v>
      </c>
      <c r="F917" s="4">
        <f>D917*C917</f>
        <v>1.7319887626255261</v>
      </c>
      <c r="G917" s="4">
        <f>E917*C917</f>
        <v>-1.2583634940748867</v>
      </c>
      <c r="H917" s="4">
        <f>H916+(F917-H916)*BANDBREITE/1000</f>
        <v>1.0061740345053418</v>
      </c>
      <c r="I917" s="4">
        <f>I916+(G917-I916)*BANDBREITE/1000</f>
        <v>0.005765419005039618</v>
      </c>
      <c r="J917" s="4">
        <f>2*SQRT(H917*H917+I918*I918)</f>
        <v>2.012355798483555</v>
      </c>
    </row>
    <row r="918" spans="1:10" ht="12">
      <c r="A918" s="4">
        <f>A917+1</f>
        <v>908</v>
      </c>
      <c r="B918" s="4">
        <f>AMPLITUDE*SIN((A918*FREQUENZ/1000+PHASENVERSCHIEBUNG/360)*2*PI())</f>
        <v>1.1755705045850218</v>
      </c>
      <c r="C918" s="4">
        <f ca="1">B918+AMPLITUDE*RAUSCHANTEIL*(2*RAND()-1)+AMPLITUDE*BAHNANTEIL*SIN(A918*50/3/1000*2*PI())</f>
        <v>2.107584117574605</v>
      </c>
      <c r="D918" s="4">
        <f>SIN(A918/20*2*PI())</f>
        <v>0.5877852522925109</v>
      </c>
      <c r="E918" s="4">
        <f>COS(A918/20*2*PI())</f>
        <v>-0.80901699437492</v>
      </c>
      <c r="F918" s="4">
        <f>D918*C918</f>
        <v>1.238806862276278</v>
      </c>
      <c r="G918" s="4">
        <f>E918*C918</f>
        <v>-1.705071368192525</v>
      </c>
      <c r="H918" s="4">
        <f>H917+(F918-H917)*BANDBREITE/1000</f>
        <v>1.0073371986441966</v>
      </c>
      <c r="I918" s="4">
        <f>I917+(G918-I917)*BANDBREITE/1000</f>
        <v>-0.002788764930948204</v>
      </c>
      <c r="J918" s="4">
        <f>2*SQRT(H918*H918+I919*I919)</f>
        <v>2.014757864006207</v>
      </c>
    </row>
    <row r="919" spans="1:10" ht="12">
      <c r="A919" s="4">
        <f>A918+1</f>
        <v>909</v>
      </c>
      <c r="B919" s="4">
        <f>AMPLITUDE*SIN((A919*FREQUENZ/1000+PHASENVERSCHIEBUNG/360)*2*PI())</f>
        <v>0.6180339887498991</v>
      </c>
      <c r="C919" s="4">
        <f ca="1">B919+AMPLITUDE*RAUSCHANTEIL*(2*RAND()-1)+AMPLITUDE*BAHNANTEIL*SIN(A919*50/3/1000*2*PI())</f>
        <v>1.3447657437636167</v>
      </c>
      <c r="D919" s="4">
        <f>SIN(A919/20*2*PI())</f>
        <v>0.30901699437494956</v>
      </c>
      <c r="E919" s="4">
        <f>COS(A919/20*2*PI())</f>
        <v>-0.9510565162951529</v>
      </c>
      <c r="F919" s="4">
        <f>D919*C919</f>
        <v>0.4155554682762264</v>
      </c>
      <c r="G919" s="4">
        <f>E919*C919</f>
        <v>-1.2789482234968854</v>
      </c>
      <c r="H919" s="4">
        <f>H918+(F919-H918)*BANDBREITE/1000</f>
        <v>1.0043782899923568</v>
      </c>
      <c r="I919" s="4">
        <f>I918+(G919-I918)*BANDBREITE/1000</f>
        <v>-0.009169562223777891</v>
      </c>
      <c r="J919" s="4">
        <f>2*SQRT(H919*H919+I920*I920)</f>
        <v>2.0089149870080627</v>
      </c>
    </row>
    <row r="920" spans="1:10" ht="12">
      <c r="A920" s="4">
        <f>A919+1</f>
        <v>910</v>
      </c>
      <c r="B920" s="4">
        <f>AMPLITUDE*SIN((A920*FREQUENZ/1000+PHASENVERSCHIEBUNG/360)*2*PI())</f>
        <v>2.939399910208283E-14</v>
      </c>
      <c r="C920" s="4">
        <f ca="1">B920+AMPLITUDE*RAUSCHANTEIL*(2*RAND()-1)+AMPLITUDE*BAHNANTEIL*SIN(A920*50/3/1000*2*PI())</f>
        <v>0.6980083809139845</v>
      </c>
      <c r="D920" s="4">
        <f>SIN(A920/20*2*PI())</f>
        <v>1.4696999551041415E-14</v>
      </c>
      <c r="E920" s="4">
        <f>COS(A920/20*2*PI())</f>
        <v>-1</v>
      </c>
      <c r="F920" s="4">
        <f>D920*C920</f>
        <v>1.0258628860915976E-14</v>
      </c>
      <c r="G920" s="4">
        <f>E920*C920</f>
        <v>-0.6980083809139845</v>
      </c>
      <c r="H920" s="4">
        <f>H919+(F920-H919)*BANDBREITE/1000</f>
        <v>0.9993563985423951</v>
      </c>
      <c r="I920" s="4">
        <f>I919+(G920-I919)*BANDBREITE/1000</f>
        <v>-0.012613756317228924</v>
      </c>
      <c r="J920" s="4">
        <f>2*SQRT(H920*H920+I921*I921)</f>
        <v>1.9989264239682838</v>
      </c>
    </row>
    <row r="921" spans="1:10" ht="12">
      <c r="A921" s="4">
        <f>A920+1</f>
        <v>911</v>
      </c>
      <c r="B921" s="4">
        <f>AMPLITUDE*SIN((A921*FREQUENZ/1000+PHASENVERSCHIEBUNG/360)*2*PI())</f>
        <v>-0.6180339887498432</v>
      </c>
      <c r="C921" s="4">
        <f ca="1">B921+AMPLITUDE*RAUSCHANTEIL*(2*RAND()-1)+AMPLITUDE*BAHNANTEIL*SIN(A921*50/3/1000*2*PI())</f>
        <v>0.433408334871593</v>
      </c>
      <c r="D921" s="4">
        <f>SIN(A921/20*2*PI())</f>
        <v>-0.3090169943749216</v>
      </c>
      <c r="E921" s="4">
        <f>COS(A921/20*2*PI())</f>
        <v>-0.951056516295162</v>
      </c>
      <c r="F921" s="4">
        <f>D921*C921</f>
        <v>-0.13393054097905918</v>
      </c>
      <c r="G921" s="4">
        <f>E921*C921</f>
        <v>-0.41219582109626424</v>
      </c>
      <c r="H921" s="4">
        <f>H920+(F921-H920)*BANDBREITE/1000</f>
        <v>0.9936899638447878</v>
      </c>
      <c r="I921" s="4">
        <f>I920+(G921-I920)*BANDBREITE/1000</f>
        <v>-0.0146116666411241</v>
      </c>
      <c r="J921" s="4">
        <f>2*SQRT(H921*H921+I922*I922)</f>
        <v>1.987570525431008</v>
      </c>
    </row>
    <row r="922" spans="1:10" ht="12">
      <c r="A922" s="4">
        <f>A921+1</f>
        <v>912</v>
      </c>
      <c r="B922" s="4">
        <f>AMPLITUDE*SIN((A922*FREQUENZ/1000+PHASENVERSCHIEBUNG/360)*2*PI())</f>
        <v>-1.1755705045849743</v>
      </c>
      <c r="C922" s="4">
        <f ca="1">B922+AMPLITUDE*RAUSCHANTEIL*(2*RAND()-1)+AMPLITUDE*BAHNANTEIL*SIN(A922*50/3/1000*2*PI())</f>
        <v>-0.1918848375788219</v>
      </c>
      <c r="D922" s="4">
        <f>SIN(A922/20*2*PI())</f>
        <v>-0.5877852522924871</v>
      </c>
      <c r="E922" s="4">
        <f>COS(A922/20*2*PI())</f>
        <v>-0.8090169943749372</v>
      </c>
      <c r="F922" s="4">
        <f>D922*C922</f>
        <v>0.11278707766737076</v>
      </c>
      <c r="G922" s="4">
        <f>E922*C922</f>
        <v>0.1552380945641415</v>
      </c>
      <c r="H922" s="4">
        <f>H921+(F922-H921)*BANDBREITE/1000</f>
        <v>0.9892854494139007</v>
      </c>
      <c r="I922" s="4">
        <f>I921+(G922-I921)*BANDBREITE/1000</f>
        <v>-0.013762417835097773</v>
      </c>
      <c r="J922" s="4">
        <f>2*SQRT(H922*H922+I923*I923)</f>
        <v>1.978711822124855</v>
      </c>
    </row>
    <row r="923" spans="1:10" ht="12">
      <c r="A923" s="4">
        <f>A922+1</f>
        <v>913</v>
      </c>
      <c r="B923" s="4">
        <f>AMPLITUDE*SIN((A923*FREQUENZ/1000+PHASENVERSCHIEBUNG/360)*2*PI())</f>
        <v>-1.6180339887499005</v>
      </c>
      <c r="C923" s="4">
        <f ca="1">B923+AMPLITUDE*RAUSCHANTEIL*(2*RAND()-1)+AMPLITUDE*BAHNANTEIL*SIN(A923*50/3/1000*2*PI())</f>
        <v>-0.6417485676903036</v>
      </c>
      <c r="D923" s="4">
        <f>SIN(A923/20*2*PI())</f>
        <v>-0.8090169943749502</v>
      </c>
      <c r="E923" s="4">
        <f>COS(A923/20*2*PI())</f>
        <v>-0.5877852522924693</v>
      </c>
      <c r="F923" s="4">
        <f>D923*C923</f>
        <v>0.5191854973772387</v>
      </c>
      <c r="G923" s="4">
        <f>E923*C923</f>
        <v>0.3772103437681759</v>
      </c>
      <c r="H923" s="4">
        <f>H922+(F923-H922)*BANDBREITE/1000</f>
        <v>0.9869349496537174</v>
      </c>
      <c r="I923" s="4">
        <f>I922+(G923-I922)*BANDBREITE/1000</f>
        <v>-0.011807554027081404</v>
      </c>
      <c r="J923" s="4">
        <f>2*SQRT(H923*H923+I924*I924)</f>
        <v>1.973975217269311</v>
      </c>
    </row>
    <row r="924" spans="1:10" ht="12">
      <c r="A924" s="4">
        <f>A923+1</f>
        <v>914</v>
      </c>
      <c r="B924" s="4">
        <f>AMPLITUDE*SIN((A924*FREQUENZ/1000+PHASENVERSCHIEBUNG/360)*2*PI())</f>
        <v>-1.9021130325903024</v>
      </c>
      <c r="C924" s="4">
        <f ca="1">B924+AMPLITUDE*RAUSCHANTEIL*(2*RAND()-1)+AMPLITUDE*BAHNANTEIL*SIN(A924*50/3/1000*2*PI())</f>
        <v>-1.0052433709865585</v>
      </c>
      <c r="D924" s="4">
        <f>SIN(A924/20*2*PI())</f>
        <v>-0.9510565162951512</v>
      </c>
      <c r="E924" s="4">
        <f>COS(A924/20*2*PI())</f>
        <v>-0.3090169943749547</v>
      </c>
      <c r="F924" s="4">
        <f>D924*C924</f>
        <v>0.9560432584392705</v>
      </c>
      <c r="G924" s="4">
        <f>E924*C924</f>
        <v>0.31063728511761385</v>
      </c>
      <c r="H924" s="4">
        <f>H923+(F924-H923)*BANDBREITE/1000</f>
        <v>0.9867804911976452</v>
      </c>
      <c r="I924" s="4">
        <f>I923+(G924-I923)*BANDBREITE/1000</f>
        <v>-0.010195329831357928</v>
      </c>
      <c r="J924" s="4">
        <f>2*SQRT(H924*H924+I925*I925)</f>
        <v>1.9736652661581207</v>
      </c>
    </row>
    <row r="925" spans="1:10" ht="12">
      <c r="A925" s="4">
        <f>A924+1</f>
        <v>915</v>
      </c>
      <c r="B925" s="4">
        <f>AMPLITUDE*SIN((A925*FREQUENZ/1000+PHASENVERSCHIEBUNG/360)*2*PI())</f>
        <v>-2</v>
      </c>
      <c r="C925" s="4">
        <f ca="1">B925+AMPLITUDE*RAUSCHANTEIL*(2*RAND()-1)+AMPLITUDE*BAHNANTEIL*SIN(A925*50/3/1000*2*PI())</f>
        <v>-1.0410920795053245</v>
      </c>
      <c r="D925" s="4">
        <f>SIN(A925/20*2*PI())</f>
        <v>-1</v>
      </c>
      <c r="E925" s="4">
        <f>COS(A925/20*2*PI())</f>
        <v>-2.0087302409199534E-14</v>
      </c>
      <c r="F925" s="4">
        <f>D925*C925</f>
        <v>1.0410920795053245</v>
      </c>
      <c r="G925" s="4">
        <f>E925*C925</f>
        <v>2.0912731436845856E-14</v>
      </c>
      <c r="H925" s="4">
        <f>H924+(F925-H924)*BANDBREITE/1000</f>
        <v>0.9870520491391837</v>
      </c>
      <c r="I925" s="4">
        <f>I924+(G925-I924)*BANDBREITE/1000</f>
        <v>-0.010144353182201034</v>
      </c>
      <c r="J925" s="4">
        <f>2*SQRT(H925*H925+I926*I926)</f>
        <v>1.974232096910912</v>
      </c>
    </row>
    <row r="926" spans="1:10" ht="12">
      <c r="A926" s="4">
        <f>A925+1</f>
        <v>916</v>
      </c>
      <c r="B926" s="4">
        <f>AMPLITUDE*SIN((A926*FREQUENZ/1000+PHASENVERSCHIEBUNG/360)*2*PI())</f>
        <v>-1.9021130325903273</v>
      </c>
      <c r="C926" s="4">
        <f ca="1">B926+AMPLITUDE*RAUSCHANTEIL*(2*RAND()-1)+AMPLITUDE*BAHNANTEIL*SIN(A926*50/3/1000*2*PI())</f>
        <v>-0.7421701397067316</v>
      </c>
      <c r="D926" s="4">
        <f>SIN(A926/20*2*PI())</f>
        <v>-0.9510565162951636</v>
      </c>
      <c r="E926" s="4">
        <f>COS(A926/20*2*PI())</f>
        <v>0.3090169943749165</v>
      </c>
      <c r="F926" s="4">
        <f>D926*C926</f>
        <v>0.7058457475677791</v>
      </c>
      <c r="G926" s="4">
        <f>E926*C926</f>
        <v>-0.22934318588698607</v>
      </c>
      <c r="H926" s="4">
        <f>H925+(F926-H925)*BANDBREITE/1000</f>
        <v>0.9856460176313266</v>
      </c>
      <c r="I926" s="4">
        <f>I925+(G926-I925)*BANDBREITE/1000</f>
        <v>-0.011240347345724959</v>
      </c>
      <c r="J926" s="4">
        <f>2*SQRT(H926*H926+I927*I927)</f>
        <v>1.971478639999968</v>
      </c>
    </row>
    <row r="927" spans="1:10" ht="12">
      <c r="A927" s="4">
        <f>A926+1</f>
        <v>917</v>
      </c>
      <c r="B927" s="4">
        <f>AMPLITUDE*SIN((A927*FREQUENZ/1000+PHASENVERSCHIEBUNG/360)*2*PI())</f>
        <v>-1.618033988749881</v>
      </c>
      <c r="C927" s="4">
        <f ca="1">B927+AMPLITUDE*RAUSCHANTEIL*(2*RAND()-1)+AMPLITUDE*BAHNANTEIL*SIN(A927*50/3/1000*2*PI())</f>
        <v>-0.8091782881143991</v>
      </c>
      <c r="D927" s="4">
        <f>SIN(A927/20*2*PI())</f>
        <v>-0.8090169943749405</v>
      </c>
      <c r="E927" s="4">
        <f>COS(A927/20*2*PI())</f>
        <v>0.5877852522924827</v>
      </c>
      <c r="F927" s="4">
        <f>D927*C927</f>
        <v>0.6546389865637707</v>
      </c>
      <c r="G927" s="4">
        <f>E927*C927</f>
        <v>-0.4756230642289213</v>
      </c>
      <c r="H927" s="4">
        <f>H926+(F927-H926)*BANDBREITE/1000</f>
        <v>0.9839909824759888</v>
      </c>
      <c r="I927" s="4">
        <f>I926+(G927-I926)*BANDBREITE/1000</f>
        <v>-0.01356226093014094</v>
      </c>
      <c r="J927" s="4">
        <f>2*SQRT(H927*H927+I928*I928)</f>
        <v>1.9682034294550246</v>
      </c>
    </row>
    <row r="928" spans="1:10" ht="12">
      <c r="A928" s="4">
        <f>A927+1</f>
        <v>918</v>
      </c>
      <c r="B928" s="4">
        <f>AMPLITUDE*SIN((A928*FREQUENZ/1000+PHASENVERSCHIEBUNG/360)*2*PI())</f>
        <v>-1.1755705045849472</v>
      </c>
      <c r="C928" s="4">
        <f ca="1">B928+AMPLITUDE*RAUSCHANTEIL*(2*RAND()-1)+AMPLITUDE*BAHNANTEIL*SIN(A928*50/3/1000*2*PI())</f>
        <v>-0.3134787005370461</v>
      </c>
      <c r="D928" s="4">
        <f>SIN(A928/20*2*PI())</f>
        <v>-0.5877852522924736</v>
      </c>
      <c r="E928" s="4">
        <f>COS(A928/20*2*PI())</f>
        <v>0.8090169943749471</v>
      </c>
      <c r="F928" s="4">
        <f>D928*C928</f>
        <v>0.1842581570834844</v>
      </c>
      <c r="G928" s="4">
        <f>E928*C928</f>
        <v>-0.25360959610904515</v>
      </c>
      <c r="H928" s="4">
        <f>H927+(F928-H927)*BANDBREITE/1000</f>
        <v>0.9799923183490263</v>
      </c>
      <c r="I928" s="4">
        <f>I927+(G928-I927)*BANDBREITE/1000</f>
        <v>-0.01476249760603546</v>
      </c>
      <c r="J928" s="4">
        <f>2*SQRT(H928*H928+I929*I929)</f>
        <v>1.960168557833134</v>
      </c>
    </row>
    <row r="929" spans="1:10" ht="12">
      <c r="A929" s="4">
        <f>A928+1</f>
        <v>919</v>
      </c>
      <c r="B929" s="4">
        <f>AMPLITUDE*SIN((A929*FREQUENZ/1000+PHASENVERSCHIEBUNG/360)*2*PI())</f>
        <v>-0.6180339887499197</v>
      </c>
      <c r="C929" s="4">
        <f ca="1">B929+AMPLITUDE*RAUSCHANTEIL*(2*RAND()-1)+AMPLITUDE*BAHNANTEIL*SIN(A929*50/3/1000*2*PI())</f>
        <v>0.2655935982444758</v>
      </c>
      <c r="D929" s="4">
        <f>SIN(A929/20*2*PI())</f>
        <v>-0.30901699437495983</v>
      </c>
      <c r="E929" s="4">
        <f>COS(A929/20*2*PI())</f>
        <v>0.9510565162951495</v>
      </c>
      <c r="F929" s="4">
        <f>D929*C929</f>
        <v>-0.08207293545473852</v>
      </c>
      <c r="G929" s="4">
        <f>E929*C929</f>
        <v>0.2525945222966847</v>
      </c>
      <c r="H929" s="4">
        <f>H928+(F929-H928)*BANDBREITE/1000</f>
        <v>0.9746819920800075</v>
      </c>
      <c r="I929" s="4">
        <f>I928+(G929-I928)*BANDBREITE/1000</f>
        <v>-0.01342571250652186</v>
      </c>
      <c r="J929" s="4">
        <f>2*SQRT(H929*H929+I930*I930)</f>
        <v>1.9494503817178783</v>
      </c>
    </row>
    <row r="930" spans="1:10" ht="12">
      <c r="A930" s="4">
        <f>A929+1</f>
        <v>920</v>
      </c>
      <c r="B930" s="4">
        <f>AMPLITUDE*SIN((A930*FREQUENZ/1000+PHASENVERSCHIEBUNG/360)*2*PI())</f>
        <v>-5.0955210534715306E-14</v>
      </c>
      <c r="C930" s="4">
        <f ca="1">B930+AMPLITUDE*RAUSCHANTEIL*(2*RAND()-1)+AMPLITUDE*BAHNANTEIL*SIN(A930*50/3/1000*2*PI())</f>
        <v>0.8363747504444647</v>
      </c>
      <c r="D930" s="4">
        <f>SIN(A930/20*2*PI())</f>
        <v>-2.5477605267357653E-14</v>
      </c>
      <c r="E930" s="4">
        <f>COS(A930/20*2*PI())</f>
        <v>1</v>
      </c>
      <c r="F930" s="4">
        <f>D930*C930</f>
        <v>-2.1308825747408836E-14</v>
      </c>
      <c r="G930" s="4">
        <f>E930*C930</f>
        <v>0.8363747504444647</v>
      </c>
      <c r="H930" s="4">
        <f>H929+(F930-H929)*BANDBREITE/1000</f>
        <v>0.9698085821196073</v>
      </c>
      <c r="I930" s="4">
        <f>I929+(G930-I929)*BANDBREITE/1000</f>
        <v>-0.009176710191766926</v>
      </c>
      <c r="J930" s="4">
        <f>2*SQRT(H930*H930+I931*I931)</f>
        <v>1.9396215080785137</v>
      </c>
    </row>
    <row r="931" spans="1:10" ht="12">
      <c r="A931" s="4">
        <f>A930+1</f>
        <v>921</v>
      </c>
      <c r="B931" s="4">
        <f>AMPLITUDE*SIN((A931*FREQUENZ/1000+PHASENVERSCHIEBUNG/360)*2*PI())</f>
        <v>0.6180339887498227</v>
      </c>
      <c r="C931" s="4">
        <f ca="1">B931+AMPLITUDE*RAUSCHANTEIL*(2*RAND()-1)+AMPLITUDE*BAHNANTEIL*SIN(A931*50/3/1000*2*PI())</f>
        <v>1.4885216321436614</v>
      </c>
      <c r="D931" s="4">
        <f>SIN(A931/20*2*PI())</f>
        <v>0.30901699437491137</v>
      </c>
      <c r="E931" s="4">
        <f>COS(A931/20*2*PI())</f>
        <v>0.9510565162951653</v>
      </c>
      <c r="F931" s="4">
        <f>D931*C931</f>
        <v>0.4599784808270717</v>
      </c>
      <c r="G931" s="4">
        <f>E931*C931</f>
        <v>1.4156681978965442</v>
      </c>
      <c r="H931" s="4">
        <f>H930+(F931-H930)*BANDBREITE/1000</f>
        <v>0.9672594316131446</v>
      </c>
      <c r="I931" s="4">
        <f>I930+(G931-I930)*BANDBREITE/1000</f>
        <v>-0.00205248565132537</v>
      </c>
      <c r="J931" s="4">
        <f>2*SQRT(H931*H931+I932*I932)</f>
        <v>1.934549741410996</v>
      </c>
    </row>
    <row r="932" spans="1:10" ht="12">
      <c r="A932" s="4">
        <f>A931+1</f>
        <v>922</v>
      </c>
      <c r="B932" s="4">
        <f>AMPLITUDE*SIN((A932*FREQUENZ/1000+PHASENVERSCHIEBUNG/360)*2*PI())</f>
        <v>1.1755705045849567</v>
      </c>
      <c r="C932" s="4">
        <f ca="1">B932+AMPLITUDE*RAUSCHANTEIL*(2*RAND()-1)+AMPLITUDE*BAHNANTEIL*SIN(A932*50/3/1000*2*PI())</f>
        <v>1.8559154367427522</v>
      </c>
      <c r="D932" s="4">
        <f>SIN(A932/20*2*PI())</f>
        <v>0.5877852522924784</v>
      </c>
      <c r="E932" s="4">
        <f>COS(A932/20*2*PI())</f>
        <v>0.8090169943749436</v>
      </c>
      <c r="F932" s="4">
        <f>D932*C932</f>
        <v>1.0908797232193437</v>
      </c>
      <c r="G932" s="4">
        <f>E932*C932</f>
        <v>1.5014671284476822</v>
      </c>
      <c r="H932" s="4">
        <f>H931+(F932-H931)*BANDBREITE/1000</f>
        <v>0.9678775330711756</v>
      </c>
      <c r="I932" s="4">
        <f>I931+(G932-I931)*BANDBREITE/1000</f>
        <v>0.005465112419169667</v>
      </c>
      <c r="J932" s="4">
        <f>2*SQRT(H932*H932+I933*I933)</f>
        <v>1.9359169788299837</v>
      </c>
    </row>
    <row r="933" spans="1:10" ht="12">
      <c r="A933" s="4">
        <f>A932+1</f>
        <v>923</v>
      </c>
      <c r="B933" s="4">
        <f>AMPLITUDE*SIN((A933*FREQUENZ/1000+PHASENVERSCHIEBUNG/360)*2*PI())</f>
        <v>1.6180339887498878</v>
      </c>
      <c r="C933" s="4">
        <f ca="1">B933+AMPLITUDE*RAUSCHANTEIL*(2*RAND()-1)+AMPLITUDE*BAHNANTEIL*SIN(A933*50/3/1000*2*PI())</f>
        <v>2.4093586461062397</v>
      </c>
      <c r="D933" s="4">
        <f>SIN(A933/20*2*PI())</f>
        <v>0.8090169943749439</v>
      </c>
      <c r="E933" s="4">
        <f>COS(A933/20*2*PI())</f>
        <v>0.5877852522924779</v>
      </c>
      <c r="F933" s="4">
        <f>D933*C933</f>
        <v>1.949212090244154</v>
      </c>
      <c r="G933" s="4">
        <f>E933*C933</f>
        <v>1.4161854796646192</v>
      </c>
      <c r="H933" s="4">
        <f>H932+(F933-H932)*BANDBREITE/1000</f>
        <v>0.9727842058570405</v>
      </c>
      <c r="I933" s="4">
        <f>I932+(G933-I932)*BANDBREITE/1000</f>
        <v>0.012518714255396916</v>
      </c>
      <c r="J933" s="4">
        <f>2*SQRT(H933*H933+I934*I934)</f>
        <v>1.945847633115645</v>
      </c>
    </row>
    <row r="934" spans="1:10" ht="12">
      <c r="A934" s="4">
        <f>A933+1</f>
        <v>924</v>
      </c>
      <c r="B934" s="4">
        <f>AMPLITUDE*SIN((A934*FREQUENZ/1000+PHASENVERSCHIEBUNG/360)*2*PI())</f>
        <v>1.9021130325902957</v>
      </c>
      <c r="C934" s="4">
        <f ca="1">B934+AMPLITUDE*RAUSCHANTEIL*(2*RAND()-1)+AMPLITUDE*BAHNANTEIL*SIN(A934*50/3/1000*2*PI())</f>
        <v>2.605315921254915</v>
      </c>
      <c r="D934" s="4">
        <f>SIN(A934/20*2*PI())</f>
        <v>0.9510565162951479</v>
      </c>
      <c r="E934" s="4">
        <f>COS(A934/20*2*PI())</f>
        <v>0.30901699437496494</v>
      </c>
      <c r="F934" s="4">
        <f>D934*C934</f>
        <v>2.477802683916983</v>
      </c>
      <c r="G934" s="4">
        <f>E934*C934</f>
        <v>0.8050868953834367</v>
      </c>
      <c r="H934" s="4">
        <f>H933+(F934-H933)*BANDBREITE/1000</f>
        <v>0.9803092982473403</v>
      </c>
      <c r="I934" s="4">
        <f>I933+(G934-I933)*BANDBREITE/1000</f>
        <v>0.016481555161037116</v>
      </c>
      <c r="J934" s="4">
        <f>2*SQRT(H934*H934+I935*I935)</f>
        <v>1.9608929111658855</v>
      </c>
    </row>
    <row r="935" spans="1:10" ht="12">
      <c r="A935" s="4">
        <f>A934+1</f>
        <v>925</v>
      </c>
      <c r="B935" s="4">
        <f>AMPLITUDE*SIN((A935*FREQUENZ/1000+PHASENVERSCHIEBUNG/360)*2*PI())</f>
        <v>2</v>
      </c>
      <c r="C935" s="4">
        <f ca="1">B935+AMPLITUDE*RAUSCHANTEIL*(2*RAND()-1)+AMPLITUDE*BAHNANTEIL*SIN(A935*50/3/1000*2*PI())</f>
        <v>2.324216975271711</v>
      </c>
      <c r="D935" s="4">
        <f>SIN(A935/20*2*PI())</f>
        <v>1</v>
      </c>
      <c r="E935" s="4">
        <f>COS(A935/20*2*PI())</f>
        <v>3.086790812551577E-14</v>
      </c>
      <c r="F935" s="4">
        <f>D935*C935</f>
        <v>2.324216975271711</v>
      </c>
      <c r="G935" s="4">
        <f>E935*C935</f>
        <v>7.174371605645132E-14</v>
      </c>
      <c r="H935" s="4">
        <f>H934+(F935-H934)*BANDBREITE/1000</f>
        <v>0.9870288366324621</v>
      </c>
      <c r="I935" s="4">
        <f>I934+(G935-I934)*BANDBREITE/1000</f>
        <v>0.01639914738523229</v>
      </c>
      <c r="J935" s="4">
        <f>2*SQRT(H935*H935+I936*I936)</f>
        <v>1.9742217732697023</v>
      </c>
    </row>
    <row r="936" spans="1:10" ht="12">
      <c r="A936" s="4">
        <f>A935+1</f>
        <v>926</v>
      </c>
      <c r="B936" s="4">
        <f>AMPLITUDE*SIN((A936*FREQUENZ/1000+PHASENVERSCHIEBUNG/360)*2*PI())</f>
        <v>1.902113032590334</v>
      </c>
      <c r="C936" s="4">
        <f ca="1">B936+AMPLITUDE*RAUSCHANTEIL*(2*RAND()-1)+AMPLITUDE*BAHNANTEIL*SIN(A936*50/3/1000*2*PI())</f>
        <v>2.3235532565895083</v>
      </c>
      <c r="D936" s="4">
        <f>SIN(A936/20*2*PI())</f>
        <v>0.951056516295167</v>
      </c>
      <c r="E936" s="4">
        <f>COS(A936/20*2*PI())</f>
        <v>-0.3090169943749062</v>
      </c>
      <c r="F936" s="4">
        <f>D936*C936</f>
        <v>2.209830465638308</v>
      </c>
      <c r="G936" s="4">
        <f>E936*C936</f>
        <v>-0.718017443621315</v>
      </c>
      <c r="H936" s="4">
        <f>H935+(F936-H935)*BANDBREITE/1000</f>
        <v>0.9931428447774914</v>
      </c>
      <c r="I936" s="4">
        <f>I935+(G936-I935)*BANDBREITE/1000</f>
        <v>0.012727064430199553</v>
      </c>
      <c r="J936" s="4">
        <f>2*SQRT(H936*H936+I937*I937)</f>
        <v>1.9863382646314096</v>
      </c>
    </row>
    <row r="937" spans="1:10" ht="12">
      <c r="A937" s="4">
        <f>A936+1</f>
        <v>927</v>
      </c>
      <c r="B937" s="4">
        <f>AMPLITUDE*SIN((A937*FREQUENZ/1000+PHASENVERSCHIEBUNG/360)*2*PI())</f>
        <v>1.6180339887498936</v>
      </c>
      <c r="C937" s="4">
        <f ca="1">B937+AMPLITUDE*RAUSCHANTEIL*(2*RAND()-1)+AMPLITUDE*BAHNANTEIL*SIN(A937*50/3/1000*2*PI())</f>
        <v>1.850137242638943</v>
      </c>
      <c r="D937" s="4">
        <f>SIN(A937/20*2*PI())</f>
        <v>0.8090169943749468</v>
      </c>
      <c r="E937" s="4">
        <f>COS(A937/20*2*PI())</f>
        <v>-0.587785252292474</v>
      </c>
      <c r="F937" s="4">
        <f>D937*C937</f>
        <v>1.4967924712209093</v>
      </c>
      <c r="G937" s="4">
        <f>E937*C937</f>
        <v>-1.0874833859402333</v>
      </c>
      <c r="H937" s="4">
        <f>H936+(F937-H936)*BANDBREITE/1000</f>
        <v>0.9956610929097085</v>
      </c>
      <c r="I937" s="4">
        <f>I936+(G937-I936)*BANDBREITE/1000</f>
        <v>0.0072260121783473885</v>
      </c>
      <c r="J937" s="4">
        <f>2*SQRT(H937*H937+I938*I938)</f>
        <v>1.9913235037690802</v>
      </c>
    </row>
    <row r="938" spans="1:10" ht="12">
      <c r="A938" s="4">
        <f>A937+1</f>
        <v>928</v>
      </c>
      <c r="B938" s="4">
        <f>AMPLITUDE*SIN((A938*FREQUENZ/1000+PHASENVERSCHIEBUNG/360)*2*PI())</f>
        <v>1.1755705045849647</v>
      </c>
      <c r="C938" s="4">
        <f ca="1">B938+AMPLITUDE*RAUSCHANTEIL*(2*RAND()-1)+AMPLITUDE*BAHNANTEIL*SIN(A938*50/3/1000*2*PI())</f>
        <v>1.4942468119442969</v>
      </c>
      <c r="D938" s="4">
        <f>SIN(A938/20*2*PI())</f>
        <v>0.5877852522924824</v>
      </c>
      <c r="E938" s="4">
        <f>COS(A938/20*2*PI())</f>
        <v>-0.8090169943749407</v>
      </c>
      <c r="F938" s="4">
        <f>D938*C938</f>
        <v>0.8782962393459159</v>
      </c>
      <c r="G938" s="4">
        <f>E938*C938</f>
        <v>-1.2088710646535124</v>
      </c>
      <c r="H938" s="4">
        <f>H937+(F938-H937)*BANDBREITE/1000</f>
        <v>0.9950742686418895</v>
      </c>
      <c r="I938" s="4">
        <f>I937+(G938-I937)*BANDBREITE/1000</f>
        <v>0.0011455267941880903</v>
      </c>
      <c r="J938" s="4">
        <f>2*SQRT(H938*H938+I939*I939)</f>
        <v>1.9901543047516275</v>
      </c>
    </row>
    <row r="939" spans="1:10" ht="12">
      <c r="A939" s="4">
        <f>A938+1</f>
        <v>929</v>
      </c>
      <c r="B939" s="4">
        <f>AMPLITUDE*SIN((A939*FREQUENZ/1000+PHASENVERSCHIEBUNG/360)*2*PI())</f>
        <v>0.618033988749832</v>
      </c>
      <c r="C939" s="4">
        <f ca="1">B939+AMPLITUDE*RAUSCHANTEIL*(2*RAND()-1)+AMPLITUDE*BAHNANTEIL*SIN(A939*50/3/1000*2*PI())</f>
        <v>0.7434750981472065</v>
      </c>
      <c r="D939" s="4">
        <f>SIN(A939/20*2*PI())</f>
        <v>0.309016994374916</v>
      </c>
      <c r="E939" s="4">
        <f>COS(A939/20*2*PI())</f>
        <v>-0.9510565162951637</v>
      </c>
      <c r="F939" s="4">
        <f>D939*C939</f>
        <v>0.2297464402220454</v>
      </c>
      <c r="G939" s="4">
        <f>E939*C939</f>
        <v>-0.7070868367960871</v>
      </c>
      <c r="H939" s="4">
        <f>H938+(F939-H938)*BANDBREITE/1000</f>
        <v>0.9912476294997903</v>
      </c>
      <c r="I939" s="4">
        <f>I938+(G939-I938)*BANDBREITE/1000</f>
        <v>-0.0023956350237632853</v>
      </c>
      <c r="J939" s="4">
        <f>2*SQRT(H939*H939+I940*I940)</f>
        <v>1.9824984477743555</v>
      </c>
    </row>
    <row r="940" spans="1:10" ht="12">
      <c r="A940" s="4">
        <f>A939+1</f>
        <v>930</v>
      </c>
      <c r="B940" s="4">
        <f>AMPLITUDE*SIN((A940*FREQUENZ/1000+PHASENVERSCHIEBUNG/360)*2*PI())</f>
        <v>7.251642196734778E-14</v>
      </c>
      <c r="C940" s="4">
        <f ca="1">B940+AMPLITUDE*RAUSCHANTEIL*(2*RAND()-1)+AMPLITUDE*BAHNANTEIL*SIN(A940*50/3/1000*2*PI())</f>
        <v>-0.12115476876489283</v>
      </c>
      <c r="D940" s="4">
        <f>SIN(A940/20*2*PI())</f>
        <v>3.625821098367389E-14</v>
      </c>
      <c r="E940" s="4">
        <f>COS(A940/20*2*PI())</f>
        <v>-1</v>
      </c>
      <c r="F940" s="4">
        <f>D940*C940</f>
        <v>-4.392855167555707E-15</v>
      </c>
      <c r="G940" s="4">
        <f>E940*C940</f>
        <v>0.12115476876489283</v>
      </c>
      <c r="H940" s="4">
        <f>H939+(F940-H939)*BANDBREITE/1000</f>
        <v>0.9862913913522913</v>
      </c>
      <c r="I940" s="4">
        <f>I939+(G940-I939)*BANDBREITE/1000</f>
        <v>-0.0017778830048200047</v>
      </c>
      <c r="J940" s="4">
        <f>2*SQRT(H940*H940+I941*I941)</f>
        <v>1.9725836883979253</v>
      </c>
    </row>
    <row r="941" spans="1:10" ht="12">
      <c r="A941" s="4">
        <f>A940+1</f>
        <v>931</v>
      </c>
      <c r="B941" s="4">
        <f>AMPLITUDE*SIN((A941*FREQUENZ/1000+PHASENVERSCHIEBUNG/360)*2*PI())</f>
        <v>-0.6180339887498022</v>
      </c>
      <c r="C941" s="4">
        <f ca="1">B941+AMPLITUDE*RAUSCHANTEIL*(2*RAND()-1)+AMPLITUDE*BAHNANTEIL*SIN(A941*50/3/1000*2*PI())</f>
        <v>-0.570760468005322</v>
      </c>
      <c r="D941" s="4">
        <f>SIN(A941/20*2*PI())</f>
        <v>-0.3090169943749011</v>
      </c>
      <c r="E941" s="4">
        <f>COS(A941/20*2*PI())</f>
        <v>-0.9510565162951686</v>
      </c>
      <c r="F941" s="4">
        <f>D941*C941</f>
        <v>0.1763746843310165</v>
      </c>
      <c r="G941" s="4">
        <f>E941*C941</f>
        <v>0.5428254623401416</v>
      </c>
      <c r="H941" s="4">
        <f>H940+(F941-H940)*BANDBREITE/1000</f>
        <v>0.9822418078171848</v>
      </c>
      <c r="I941" s="4">
        <f>I940+(G941-I940)*BANDBREITE/1000</f>
        <v>0.0009451337219048032</v>
      </c>
      <c r="J941" s="4">
        <f>2*SQRT(H941*H941+I942*I942)</f>
        <v>1.9645201049364172</v>
      </c>
    </row>
    <row r="942" spans="1:10" ht="12">
      <c r="A942" s="4">
        <f>A941+1</f>
        <v>932</v>
      </c>
      <c r="B942" s="4">
        <f>AMPLITUDE*SIN((A942*FREQUENZ/1000+PHASENVERSCHIEBUNG/360)*2*PI())</f>
        <v>-1.1755705045849392</v>
      </c>
      <c r="C942" s="4">
        <f ca="1">B942+AMPLITUDE*RAUSCHANTEIL*(2*RAND()-1)+AMPLITUDE*BAHNANTEIL*SIN(A942*50/3/1000*2*PI())</f>
        <v>-1.247534150409709</v>
      </c>
      <c r="D942" s="4">
        <f>SIN(A942/20*2*PI())</f>
        <v>-0.5877852522924696</v>
      </c>
      <c r="E942" s="4">
        <f>COS(A942/20*2*PI())</f>
        <v>-0.80901699437495</v>
      </c>
      <c r="F942" s="4">
        <f>D942*C942</f>
        <v>0.7332821753420425</v>
      </c>
      <c r="G942" s="4">
        <f>E942*C942</f>
        <v>1.0092763287445696</v>
      </c>
      <c r="H942" s="4">
        <f>H941+(F942-H941)*BANDBREITE/1000</f>
        <v>0.9809970096548092</v>
      </c>
      <c r="I942" s="4">
        <f>I941+(G942-I941)*BANDBREITE/1000</f>
        <v>0.005986789697018127</v>
      </c>
      <c r="J942" s="4">
        <f>2*SQRT(H942*H942+I943*I943)</f>
        <v>1.9621262308511613</v>
      </c>
    </row>
    <row r="943" spans="1:10" ht="12">
      <c r="A943" s="4">
        <f>A942+1</f>
        <v>933</v>
      </c>
      <c r="B943" s="4">
        <f>AMPLITUDE*SIN((A943*FREQUENZ/1000+PHASENVERSCHIEBUNG/360)*2*PI())</f>
        <v>-1.6180339887498751</v>
      </c>
      <c r="C943" s="4">
        <f ca="1">B943+AMPLITUDE*RAUSCHANTEIL*(2*RAND()-1)+AMPLITUDE*BAHNANTEIL*SIN(A943*50/3/1000*2*PI())</f>
        <v>-1.8482561569301732</v>
      </c>
      <c r="D943" s="4">
        <f>SIN(A943/20*2*PI())</f>
        <v>-0.8090169943749376</v>
      </c>
      <c r="E943" s="4">
        <f>COS(A943/20*2*PI())</f>
        <v>-0.5877852522924867</v>
      </c>
      <c r="F943" s="4">
        <f>D943*C943</f>
        <v>1.4952706409146217</v>
      </c>
      <c r="G943" s="4">
        <f>E943*C943</f>
        <v>1.0863777115023436</v>
      </c>
      <c r="H943" s="4">
        <f>H942+(F943-H942)*BANDBREITE/1000</f>
        <v>0.9835683778111083</v>
      </c>
      <c r="I943" s="4">
        <f>I942+(G943-I942)*BANDBREITE/1000</f>
        <v>0.011388744306044755</v>
      </c>
      <c r="J943" s="4">
        <f>2*SQRT(H943*H943+I944*I944)</f>
        <v>1.9673669215244383</v>
      </c>
    </row>
    <row r="944" spans="1:10" ht="12">
      <c r="A944" s="4">
        <f>A943+1</f>
        <v>934</v>
      </c>
      <c r="B944" s="4">
        <f>AMPLITUDE*SIN((A944*FREQUENZ/1000+PHASENVERSCHIEBUNG/360)*2*PI())</f>
        <v>-1.9021130325903242</v>
      </c>
      <c r="C944" s="4">
        <f ca="1">B944+AMPLITUDE*RAUSCHANTEIL*(2*RAND()-1)+AMPLITUDE*BAHNANTEIL*SIN(A944*50/3/1000*2*PI())</f>
        <v>-2.404203640382316</v>
      </c>
      <c r="D944" s="4">
        <f>SIN(A944/20*2*PI())</f>
        <v>-0.9510565162951621</v>
      </c>
      <c r="E944" s="4">
        <f>COS(A944/20*2*PI())</f>
        <v>-0.30901699437492114</v>
      </c>
      <c r="F944" s="4">
        <f>D944*C944</f>
        <v>2.286533538686152</v>
      </c>
      <c r="G944" s="4">
        <f>E944*C944</f>
        <v>0.742939782816187</v>
      </c>
      <c r="H944" s="4">
        <f>H943+(F944-H943)*BANDBREITE/1000</f>
        <v>0.9900832036154835</v>
      </c>
      <c r="I944" s="4">
        <f>I943+(G944-I943)*BANDBREITE/1000</f>
        <v>0.015046499498595467</v>
      </c>
      <c r="J944" s="4">
        <f>2*SQRT(H944*H944+I945*I945)</f>
        <v>1.9803927781297501</v>
      </c>
    </row>
    <row r="945" spans="1:10" ht="12">
      <c r="A945" s="4">
        <f>A944+1</f>
        <v>935</v>
      </c>
      <c r="B945" s="4">
        <f>AMPLITUDE*SIN((A945*FREQUENZ/1000+PHASENVERSCHIEBUNG/360)*2*PI())</f>
        <v>-2</v>
      </c>
      <c r="C945" s="4">
        <f ca="1">B945+AMPLITUDE*RAUSCHANTEIL*(2*RAND()-1)+AMPLITUDE*BAHNANTEIL*SIN(A945*50/3/1000*2*PI())</f>
        <v>-2.3140841662883718</v>
      </c>
      <c r="D945" s="4">
        <f>SIN(A945/20*2*PI())</f>
        <v>-1</v>
      </c>
      <c r="E945" s="4">
        <f>COS(A945/20*2*PI())</f>
        <v>1.5194905018976005E-14</v>
      </c>
      <c r="F945" s="4">
        <f>D945*C945</f>
        <v>2.3140841662883718</v>
      </c>
      <c r="G945" s="4">
        <f>E945*C945</f>
        <v>-3.5162289112668084E-14</v>
      </c>
      <c r="H945" s="4">
        <f>H944+(F945-H944)*BANDBREITE/1000</f>
        <v>0.996703208428848</v>
      </c>
      <c r="I945" s="4">
        <f>I944+(G945-I944)*BANDBREITE/1000</f>
        <v>0.014971267001102314</v>
      </c>
      <c r="J945" s="4">
        <f>2*SQRT(H945*H945+I946*I946)</f>
        <v>1.9935250780134983</v>
      </c>
    </row>
    <row r="946" spans="1:10" ht="12">
      <c r="A946" s="4">
        <f>A945+1</f>
        <v>936</v>
      </c>
      <c r="B946" s="4">
        <f>AMPLITUDE*SIN((A946*FREQUENZ/1000+PHASENVERSCHIEBUNG/360)*2*PI())</f>
        <v>-1.9021130325903406</v>
      </c>
      <c r="C946" s="4">
        <f ca="1">B946+AMPLITUDE*RAUSCHANTEIL*(2*RAND()-1)+AMPLITUDE*BAHNANTEIL*SIN(A946*50/3/1000*2*PI())</f>
        <v>-2.6024780733366875</v>
      </c>
      <c r="D946" s="4">
        <f>SIN(A946/20*2*PI())</f>
        <v>-0.9510565162951703</v>
      </c>
      <c r="E946" s="4">
        <f>COS(A946/20*2*PI())</f>
        <v>0.309016994374896</v>
      </c>
      <c r="F946" s="4">
        <f>D946*C946</f>
        <v>2.475103730162157</v>
      </c>
      <c r="G946" s="4">
        <f>E946*C946</f>
        <v>-0.8042099521490733</v>
      </c>
      <c r="H946" s="4">
        <f>H945+(F946-H945)*BANDBREITE/1000</f>
        <v>1.0040952110375145</v>
      </c>
      <c r="I946" s="4">
        <f>I945+(G946-I945)*BANDBREITE/1000</f>
        <v>0.010875360905351437</v>
      </c>
      <c r="J946" s="4">
        <f>2*SQRT(H946*H946+I947*I947)</f>
        <v>2.0082042151980364</v>
      </c>
    </row>
    <row r="947" spans="1:10" ht="12">
      <c r="A947" s="4">
        <f>A946+1</f>
        <v>937</v>
      </c>
      <c r="B947" s="4">
        <f>AMPLITUDE*SIN((A947*FREQUENZ/1000+PHASENVERSCHIEBUNG/360)*2*PI())</f>
        <v>-1.6180339887499062</v>
      </c>
      <c r="C947" s="4">
        <f ca="1">B947+AMPLITUDE*RAUSCHANTEIL*(2*RAND()-1)+AMPLITUDE*BAHNANTEIL*SIN(A947*50/3/1000*2*PI())</f>
        <v>-2.41566845526946</v>
      </c>
      <c r="D947" s="4">
        <f>SIN(A947/20*2*PI())</f>
        <v>-0.8090169943749531</v>
      </c>
      <c r="E947" s="4">
        <f>COS(A947/20*2*PI())</f>
        <v>0.5877852522924653</v>
      </c>
      <c r="F947" s="4">
        <f>D947*C947</f>
        <v>1.9543168330884844</v>
      </c>
      <c r="G947" s="4">
        <f>E947*C947</f>
        <v>-1.4198942924355094</v>
      </c>
      <c r="H947" s="4">
        <f>H946+(F947-H946)*BANDBREITE/1000</f>
        <v>1.0088463191477695</v>
      </c>
      <c r="I947" s="4">
        <f>I946+(G947-I946)*BANDBREITE/1000</f>
        <v>0.003721512638647134</v>
      </c>
      <c r="J947" s="4">
        <f>2*SQRT(H947*H947+I948*I948)</f>
        <v>2.017714752869309</v>
      </c>
    </row>
    <row r="948" spans="1:10" ht="12">
      <c r="A948" s="4">
        <f>A947+1</f>
        <v>938</v>
      </c>
      <c r="B948" s="4">
        <f>AMPLITUDE*SIN((A948*FREQUENZ/1000+PHASENVERSCHIEBUNG/360)*2*PI())</f>
        <v>-1.1755705045849822</v>
      </c>
      <c r="C948" s="4">
        <f ca="1">B948+AMPLITUDE*RAUSCHANTEIL*(2*RAND()-1)+AMPLITUDE*BAHNANTEIL*SIN(A948*50/3/1000*2*PI())</f>
        <v>-2.0830924915503117</v>
      </c>
      <c r="D948" s="4">
        <f>SIN(A948/20*2*PI())</f>
        <v>-0.5877852522924911</v>
      </c>
      <c r="E948" s="4">
        <f>COS(A948/20*2*PI())</f>
        <v>0.8090169943749344</v>
      </c>
      <c r="F948" s="4">
        <f>D948*C948</f>
        <v>1.2244110456944939</v>
      </c>
      <c r="G948" s="4">
        <f>E948*C948</f>
        <v>-1.6852572265190264</v>
      </c>
      <c r="H948" s="4">
        <f>H947+(F948-H947)*BANDBREITE/1000</f>
        <v>1.009924142780503</v>
      </c>
      <c r="I948" s="4">
        <f>I947+(G948-I947)*BANDBREITE/1000</f>
        <v>-0.004723381057141234</v>
      </c>
      <c r="J948" s="4">
        <f>2*SQRT(H948*H948+I949*I949)</f>
        <v>2.01996696782184</v>
      </c>
    </row>
    <row r="949" spans="1:10" ht="12">
      <c r="A949" s="4">
        <f>A948+1</f>
        <v>939</v>
      </c>
      <c r="B949" s="4">
        <f>AMPLITUDE*SIN((A949*FREQUENZ/1000+PHASENVERSCHIEBUNG/360)*2*PI())</f>
        <v>-0.6180339887498525</v>
      </c>
      <c r="C949" s="4">
        <f ca="1">B949+AMPLITUDE*RAUSCHANTEIL*(2*RAND()-1)+AMPLITUDE*BAHNANTEIL*SIN(A949*50/3/1000*2*PI())</f>
        <v>-1.3140038322297993</v>
      </c>
      <c r="D949" s="4">
        <f>SIN(A949/20*2*PI())</f>
        <v>-0.30901699437492625</v>
      </c>
      <c r="E949" s="4">
        <f>COS(A949/20*2*PI())</f>
        <v>0.9510565162951604</v>
      </c>
      <c r="F949" s="4">
        <f>D949*C949</f>
        <v>0.40604951483278745</v>
      </c>
      <c r="G949" s="4">
        <f>E949*C949</f>
        <v>-1.2496919070789634</v>
      </c>
      <c r="H949" s="4">
        <f>H948+(F949-H948)*BANDBREITE/1000</f>
        <v>1.0069047696407645</v>
      </c>
      <c r="I949" s="4">
        <f>I948+(G949-I948)*BANDBREITE/1000</f>
        <v>-0.010948223687250343</v>
      </c>
      <c r="J949" s="4">
        <f>2*SQRT(H949*H949+I950*I950)</f>
        <v>2.0140422012302386</v>
      </c>
    </row>
    <row r="950" spans="1:10" ht="12">
      <c r="A950" s="4">
        <f>A949+1</f>
        <v>940</v>
      </c>
      <c r="B950" s="4">
        <f>AMPLITUDE*SIN((A950*FREQUENZ/1000+PHASENVERSCHIEBUNG/360)*2*PI())</f>
        <v>1.9609204321635772E-14</v>
      </c>
      <c r="C950" s="4">
        <f ca="1">B950+AMPLITUDE*RAUSCHANTEIL*(2*RAND()-1)+AMPLITUDE*BAHNANTEIL*SIN(A950*50/3/1000*2*PI())</f>
        <v>-0.8825578615905884</v>
      </c>
      <c r="D950" s="4">
        <f>SIN(A950/20*2*PI())</f>
        <v>9.804602160817886E-15</v>
      </c>
      <c r="E950" s="4">
        <f>COS(A950/20*2*PI())</f>
        <v>1</v>
      </c>
      <c r="F950" s="4">
        <f>D950*C950</f>
        <v>-8.653128716797895E-15</v>
      </c>
      <c r="G950" s="4">
        <f>E950*C950</f>
        <v>-0.8825578615905884</v>
      </c>
      <c r="H950" s="4">
        <f>H949+(F950-H949)*BANDBREITE/1000</f>
        <v>1.0018702457925606</v>
      </c>
      <c r="I950" s="4">
        <f>I949+(G950-I949)*BANDBREITE/1000</f>
        <v>-0.015306271876767034</v>
      </c>
      <c r="J950" s="4">
        <f>2*SQRT(H950*H950+I951*I951)</f>
        <v>2.003995170200709</v>
      </c>
    </row>
    <row r="951" spans="1:10" ht="12">
      <c r="A951" s="4">
        <f>A950+1</f>
        <v>941</v>
      </c>
      <c r="B951" s="4">
        <f>AMPLITUDE*SIN((A951*FREQUENZ/1000+PHASENVERSCHIEBUNG/360)*2*PI())</f>
        <v>0.6180339887498899</v>
      </c>
      <c r="C951" s="4">
        <f ca="1">B951+AMPLITUDE*RAUSCHANTEIL*(2*RAND()-1)+AMPLITUDE*BAHNANTEIL*SIN(A951*50/3/1000*2*PI())</f>
        <v>-0.15652838146479642</v>
      </c>
      <c r="D951" s="4">
        <f>SIN(A951/20*2*PI())</f>
        <v>0.30901699437494495</v>
      </c>
      <c r="E951" s="4">
        <f>COS(A951/20*2*PI())</f>
        <v>0.9510565162951544</v>
      </c>
      <c r="F951" s="4">
        <f>D951*C951</f>
        <v>-0.04836992997462623</v>
      </c>
      <c r="G951" s="4">
        <f>E951*C951</f>
        <v>-0.1488673371772283</v>
      </c>
      <c r="H951" s="4">
        <f>H950+(F951-H950)*BANDBREITE/1000</f>
        <v>0.9966190449137247</v>
      </c>
      <c r="I951" s="4">
        <f>I950+(G951-I950)*BANDBREITE/1000</f>
        <v>-0.01597407720326934</v>
      </c>
      <c r="J951" s="4">
        <f>2*SQRT(H951*H951+I952*I952)</f>
        <v>1.9934771548917896</v>
      </c>
    </row>
    <row r="952" spans="1:10" ht="12">
      <c r="A952" s="4">
        <f>A951+1</f>
        <v>942</v>
      </c>
      <c r="B952" s="4">
        <f>AMPLITUDE*SIN((A952*FREQUENZ/1000+PHASENVERSCHIEBUNG/360)*2*PI())</f>
        <v>1.1755705045849218</v>
      </c>
      <c r="C952" s="4">
        <f ca="1">B952+AMPLITUDE*RAUSCHANTEIL*(2*RAND()-1)+AMPLITUDE*BAHNANTEIL*SIN(A952*50/3/1000*2*PI())</f>
        <v>0.11326704220825368</v>
      </c>
      <c r="D952" s="4">
        <f>SIN(A952/20*2*PI())</f>
        <v>0.5877852522924609</v>
      </c>
      <c r="E952" s="4">
        <f>COS(A952/20*2*PI())</f>
        <v>0.8090169943749563</v>
      </c>
      <c r="F952" s="4">
        <f>D952*C952</f>
        <v>0.06657669698079921</v>
      </c>
      <c r="G952" s="4">
        <f>E952*C952</f>
        <v>0.09163496204906271</v>
      </c>
      <c r="H952" s="4">
        <f>H951+(F952-H951)*BANDBREITE/1000</f>
        <v>0.99196883317406</v>
      </c>
      <c r="I952" s="4">
        <f>I951+(G952-I951)*BANDBREITE/1000</f>
        <v>-0.015436032007007678</v>
      </c>
      <c r="J952" s="4">
        <f>2*SQRT(H952*H952+I953*I953)</f>
        <v>1.9841311094457215</v>
      </c>
    </row>
    <row r="953" spans="1:10" ht="12">
      <c r="A953" s="4">
        <f>A952+1</f>
        <v>943</v>
      </c>
      <c r="B953" s="4">
        <f>AMPLITUDE*SIN((A953*FREQUENZ/1000+PHASENVERSCHIEBUNG/360)*2*PI())</f>
        <v>1.6180339887498625</v>
      </c>
      <c r="C953" s="4">
        <f ca="1">B953+AMPLITUDE*RAUSCHANTEIL*(2*RAND()-1)+AMPLITUDE*BAHNANTEIL*SIN(A953*50/3/1000*2*PI())</f>
        <v>0.5124642905044672</v>
      </c>
      <c r="D953" s="4">
        <f>SIN(A953/20*2*PI())</f>
        <v>0.8090169943749312</v>
      </c>
      <c r="E953" s="4">
        <f>COS(A953/20*2*PI())</f>
        <v>0.5877852522924953</v>
      </c>
      <c r="F953" s="4">
        <f>D953*C953</f>
        <v>0.4145923200284057</v>
      </c>
      <c r="G953" s="4">
        <f>E953*C953</f>
        <v>0.30121895228506285</v>
      </c>
      <c r="H953" s="4">
        <f>H952+(F953-H952)*BANDBREITE/1000</f>
        <v>0.9890819506083318</v>
      </c>
      <c r="I953" s="4">
        <f>I952+(G953-I952)*BANDBREITE/1000</f>
        <v>-0.013852757085547326</v>
      </c>
      <c r="J953" s="4">
        <f>2*SQRT(H953*H953+I954*I954)</f>
        <v>1.9783182316755072</v>
      </c>
    </row>
    <row r="954" spans="1:10" ht="12">
      <c r="A954" s="4">
        <f>A953+1</f>
        <v>944</v>
      </c>
      <c r="B954" s="4">
        <f>AMPLITUDE*SIN((A954*FREQUENZ/1000+PHASENVERSCHIEBUNG/360)*2*PI())</f>
        <v>1.9021130325903175</v>
      </c>
      <c r="C954" s="4">
        <f ca="1">B954+AMPLITUDE*RAUSCHANTEIL*(2*RAND()-1)+AMPLITUDE*BAHNANTEIL*SIN(A954*50/3/1000*2*PI())</f>
        <v>0.9243988278573677</v>
      </c>
      <c r="D954" s="4">
        <f>SIN(A954/20*2*PI())</f>
        <v>0.9510565162951587</v>
      </c>
      <c r="E954" s="4">
        <f>COS(A954/20*2*PI())</f>
        <v>0.30901699437493135</v>
      </c>
      <c r="F954" s="4">
        <f>D954*C954</f>
        <v>0.8791555288893563</v>
      </c>
      <c r="G954" s="4">
        <f>E954*C954</f>
        <v>0.28565494738819336</v>
      </c>
      <c r="H954" s="4">
        <f>H953+(F954-H953)*BANDBREITE/1000</f>
        <v>0.988532318499737</v>
      </c>
      <c r="I954" s="4">
        <f>I953+(G954-I953)*BANDBREITE/1000</f>
        <v>-0.012355218563178623</v>
      </c>
      <c r="J954" s="4">
        <f>2*SQRT(H954*H954+I955*I955)</f>
        <v>1.9772175130179659</v>
      </c>
    </row>
    <row r="955" spans="1:10" ht="12">
      <c r="A955" s="4">
        <f>A954+1</f>
        <v>945</v>
      </c>
      <c r="B955" s="4">
        <f>AMPLITUDE*SIN((A955*FREQUENZ/1000+PHASENVERSCHIEBUNG/360)*2*PI())</f>
        <v>2</v>
      </c>
      <c r="C955" s="4">
        <f ca="1">B955+AMPLITUDE*RAUSCHANTEIL*(2*RAND()-1)+AMPLITUDE*BAHNANTEIL*SIN(A955*50/3/1000*2*PI())</f>
        <v>1.0868582045659423</v>
      </c>
      <c r="D955" s="4">
        <f>SIN(A955/20*2*PI())</f>
        <v>1</v>
      </c>
      <c r="E955" s="4">
        <f>COS(A955/20*2*PI())</f>
        <v>-4.414299302659767E-15</v>
      </c>
      <c r="F955" s="4">
        <f>D955*C955</f>
        <v>1.0868582045659423</v>
      </c>
      <c r="G955" s="4">
        <f>E955*C955</f>
        <v>-4.797717414505485E-15</v>
      </c>
      <c r="H955" s="4">
        <f>H954+(F955-H954)*BANDBREITE/1000</f>
        <v>0.989023947930068</v>
      </c>
      <c r="I955" s="4">
        <f>I954+(G955-I954)*BANDBREITE/1000</f>
        <v>-0.012293442470362754</v>
      </c>
      <c r="J955" s="4">
        <f>2*SQRT(H955*H955+I956*I956)</f>
        <v>1.9782284985425618</v>
      </c>
    </row>
    <row r="956" spans="1:10" ht="12">
      <c r="A956" s="4">
        <f>A955+1</f>
        <v>946</v>
      </c>
      <c r="B956" s="4">
        <f>AMPLITUDE*SIN((A956*FREQUENZ/1000+PHASENVERSCHIEBUNG/360)*2*PI())</f>
        <v>1.9021130325903122</v>
      </c>
      <c r="C956" s="4">
        <f ca="1">B956+AMPLITUDE*RAUSCHANTEIL*(2*RAND()-1)+AMPLITUDE*BAHNANTEIL*SIN(A956*50/3/1000*2*PI())</f>
        <v>0.7334375220602609</v>
      </c>
      <c r="D956" s="4">
        <f>SIN(A956/20*2*PI())</f>
        <v>0.9510565162951561</v>
      </c>
      <c r="E956" s="4">
        <f>COS(A956/20*2*PI())</f>
        <v>-0.3090169943749398</v>
      </c>
      <c r="F956" s="4">
        <f>D956*C956</f>
        <v>0.6975405346507835</v>
      </c>
      <c r="G956" s="4">
        <f>E956*C956</f>
        <v>-0.22664465862886543</v>
      </c>
      <c r="H956" s="4">
        <f>H955+(F956-H955)*BANDBREITE/1000</f>
        <v>0.9875665308636715</v>
      </c>
      <c r="I956" s="4">
        <f>I955+(G956-I955)*BANDBREITE/1000</f>
        <v>-0.013365198551155267</v>
      </c>
      <c r="J956" s="4">
        <f>2*SQRT(H956*H956+I957*I957)</f>
        <v>1.975348649048626</v>
      </c>
    </row>
    <row r="957" spans="1:10" ht="12">
      <c r="A957" s="4">
        <f>A956+1</f>
        <v>947</v>
      </c>
      <c r="B957" s="4">
        <f>AMPLITUDE*SIN((A957*FREQUENZ/1000+PHASENVERSCHIEBUNG/360)*2*PI())</f>
        <v>1.6180339887499189</v>
      </c>
      <c r="C957" s="4">
        <f ca="1">B957+AMPLITUDE*RAUSCHANTEIL*(2*RAND()-1)+AMPLITUDE*BAHNANTEIL*SIN(A957*50/3/1000*2*PI())</f>
        <v>0.44007656632102143</v>
      </c>
      <c r="D957" s="4">
        <f>SIN(A957/20*2*PI())</f>
        <v>0.8090169943749594</v>
      </c>
      <c r="E957" s="4">
        <f>COS(A957/20*2*PI())</f>
        <v>-0.5877852522924566</v>
      </c>
      <c r="F957" s="4">
        <f>D957*C957</f>
        <v>0.35602942097988527</v>
      </c>
      <c r="G957" s="4">
        <f>E957*C957</f>
        <v>-0.2586705155629996</v>
      </c>
      <c r="H957" s="4">
        <f>H956+(F957-H956)*BANDBREITE/1000</f>
        <v>0.9844088453142525</v>
      </c>
      <c r="I957" s="4">
        <f>I956+(G957-I956)*BANDBREITE/1000</f>
        <v>-0.01459172513621449</v>
      </c>
      <c r="J957" s="4">
        <f>2*SQRT(H957*H957+I958*I958)</f>
        <v>1.9690849640583716</v>
      </c>
    </row>
    <row r="958" spans="1:10" ht="12">
      <c r="A958" s="4">
        <f>A957+1</f>
        <v>948</v>
      </c>
      <c r="B958" s="4">
        <f>AMPLITUDE*SIN((A958*FREQUENZ/1000+PHASENVERSCHIEBUNG/360)*2*PI())</f>
        <v>1.1755705045849996</v>
      </c>
      <c r="C958" s="4">
        <f ca="1">B958+AMPLITUDE*RAUSCHANTEIL*(2*RAND()-1)+AMPLITUDE*BAHNANTEIL*SIN(A958*50/3/1000*2*PI())</f>
        <v>0.4208407602271578</v>
      </c>
      <c r="D958" s="4">
        <f>SIN(A958/20*2*PI())</f>
        <v>0.5877852522924998</v>
      </c>
      <c r="E958" s="4">
        <f>COS(A958/20*2*PI())</f>
        <v>-0.809016994374928</v>
      </c>
      <c r="F958" s="4">
        <f>D958*C958</f>
        <v>0.24736399242508733</v>
      </c>
      <c r="G958" s="4">
        <f>E958*C958</f>
        <v>-0.34046732694943493</v>
      </c>
      <c r="H958" s="4">
        <f>H957+(F958-H957)*BANDBREITE/1000</f>
        <v>0.9807236210498067</v>
      </c>
      <c r="I958" s="4">
        <f>I957+(G958-I957)*BANDBREITE/1000</f>
        <v>-0.01622110314528059</v>
      </c>
      <c r="J958" s="4">
        <f>2*SQRT(H958*H958+I959*I959)</f>
        <v>1.9616778570550397</v>
      </c>
    </row>
    <row r="959" spans="1:10" ht="12">
      <c r="A959" s="4">
        <f>A958+1</f>
        <v>949</v>
      </c>
      <c r="B959" s="4">
        <f>AMPLITUDE*SIN((A959*FREQUENZ/1000+PHASENVERSCHIEBUNG/360)*2*PI())</f>
        <v>0.618033988749873</v>
      </c>
      <c r="C959" s="4">
        <f ca="1">B959+AMPLITUDE*RAUSCHANTEIL*(2*RAND()-1)+AMPLITUDE*BAHNANTEIL*SIN(A959*50/3/1000*2*PI())</f>
        <v>-0.23145241683516782</v>
      </c>
      <c r="D959" s="4">
        <f>SIN(A959/20*2*PI())</f>
        <v>0.3090169943749365</v>
      </c>
      <c r="E959" s="4">
        <f>COS(A959/20*2*PI())</f>
        <v>-0.9510565162951571</v>
      </c>
      <c r="F959" s="4">
        <f>D959*C959</f>
        <v>-0.07152273019121852</v>
      </c>
      <c r="G959" s="4">
        <f>E959*C959</f>
        <v>0.22012432924334926</v>
      </c>
      <c r="H959" s="4">
        <f>H958+(F959-H958)*BANDBREITE/1000</f>
        <v>0.9754623892936016</v>
      </c>
      <c r="I959" s="4">
        <f>I958+(G959-I958)*BANDBREITE/1000</f>
        <v>-0.015039375983337442</v>
      </c>
      <c r="J959" s="4">
        <f>2*SQRT(H959*H959+I960*I960)</f>
        <v>1.9510239667410056</v>
      </c>
    </row>
    <row r="960" spans="1:10" ht="12">
      <c r="A960" s="4">
        <f>A959+1</f>
        <v>950</v>
      </c>
      <c r="B960" s="4">
        <f>AMPLITUDE*SIN((A960*FREQUENZ/1000+PHASENVERSCHIEBUNG/360)*2*PI())</f>
        <v>1.952007110996705E-15</v>
      </c>
      <c r="C960" s="4">
        <f ca="1">B960+AMPLITUDE*RAUSCHANTEIL*(2*RAND()-1)+AMPLITUDE*BAHNANTEIL*SIN(A960*50/3/1000*2*PI())</f>
        <v>-1.0255354056971475</v>
      </c>
      <c r="D960" s="4">
        <f>SIN(A960/20*2*PI())</f>
        <v>9.760035554983525E-16</v>
      </c>
      <c r="E960" s="4">
        <f>COS(A960/20*2*PI())</f>
        <v>-1</v>
      </c>
      <c r="F960" s="4">
        <f>D960*C960</f>
        <v>-1.0009262022498612E-15</v>
      </c>
      <c r="G960" s="4">
        <f>E960*C960</f>
        <v>1.0255354056971475</v>
      </c>
      <c r="H960" s="4">
        <f>H959+(F960-H959)*BANDBREITE/1000</f>
        <v>0.9705850773471336</v>
      </c>
      <c r="I960" s="4">
        <f>I959+(G960-I959)*BANDBREITE/1000</f>
        <v>-0.009836502074935017</v>
      </c>
      <c r="J960" s="4">
        <f>2*SQRT(H960*H960+I961*I961)</f>
        <v>1.9411771141067904</v>
      </c>
    </row>
    <row r="961" spans="1:10" ht="12">
      <c r="A961" s="4">
        <f>A960+1</f>
        <v>951</v>
      </c>
      <c r="B961" s="4">
        <f>AMPLITUDE*SIN((A961*FREQUENZ/1000+PHASENVERSCHIEBUNG/360)*2*PI())</f>
        <v>-0.6180339887498693</v>
      </c>
      <c r="C961" s="4">
        <f ca="1">B961+AMPLITUDE*RAUSCHANTEIL*(2*RAND()-1)+AMPLITUDE*BAHNANTEIL*SIN(A961*50/3/1000*2*PI())</f>
        <v>-1.5116528132571276</v>
      </c>
      <c r="D961" s="4">
        <f>SIN(A961/20*2*PI())</f>
        <v>-0.30901699437493463</v>
      </c>
      <c r="E961" s="4">
        <f>COS(A961/20*2*PI())</f>
        <v>-0.9510565162951578</v>
      </c>
      <c r="F961" s="4">
        <f>D961*C961</f>
        <v>0.46712640889113194</v>
      </c>
      <c r="G961" s="4">
        <f>E961*C961</f>
        <v>1.4376672584240984</v>
      </c>
      <c r="H961" s="4">
        <f>H960+(F961-H960)*BANDBREITE/1000</f>
        <v>0.9680677840048536</v>
      </c>
      <c r="I961" s="4">
        <f>I960+(G961-I960)*BANDBREITE/1000</f>
        <v>-0.00259898327243985</v>
      </c>
      <c r="J961" s="4">
        <f>2*SQRT(H961*H961+I962*I962)</f>
        <v>1.936159197942449</v>
      </c>
    </row>
    <row r="962" spans="1:10" ht="12">
      <c r="A962" s="4">
        <f>A961+1</f>
        <v>952</v>
      </c>
      <c r="B962" s="4">
        <f>AMPLITUDE*SIN((A962*FREQUENZ/1000+PHASENVERSCHIEBUNG/360)*2*PI())</f>
        <v>-1.1755705045849043</v>
      </c>
      <c r="C962" s="4">
        <f ca="1">B962+AMPLITUDE*RAUSCHANTEIL*(2*RAND()-1)+AMPLITUDE*BAHNANTEIL*SIN(A962*50/3/1000*2*PI())</f>
        <v>-1.8216734607125267</v>
      </c>
      <c r="D962" s="4">
        <f>SIN(A962/20*2*PI())</f>
        <v>-0.5877852522924522</v>
      </c>
      <c r="E962" s="4">
        <f>COS(A962/20*2*PI())</f>
        <v>-0.8090169943749627</v>
      </c>
      <c r="F962" s="4">
        <f>D962*C962</f>
        <v>1.070752794699377</v>
      </c>
      <c r="G962" s="4">
        <f>E962*C962</f>
        <v>1.473764787918285</v>
      </c>
      <c r="H962" s="4">
        <f>H961+(F962-H961)*BANDBREITE/1000</f>
        <v>0.9685812090583262</v>
      </c>
      <c r="I962" s="4">
        <f>I961+(G962-I961)*BANDBREITE/1000</f>
        <v>0.004782835583513773</v>
      </c>
      <c r="J962" s="4">
        <f>2*SQRT(H962*H962+I963*I963)</f>
        <v>1.9372860656064033</v>
      </c>
    </row>
    <row r="963" spans="1:10" ht="12">
      <c r="A963" s="4">
        <f>A962+1</f>
        <v>953</v>
      </c>
      <c r="B963" s="4">
        <f>AMPLITUDE*SIN((A963*FREQUENZ/1000+PHASENVERSCHIEBUNG/360)*2*PI())</f>
        <v>-1.6180339887498498</v>
      </c>
      <c r="C963" s="4">
        <f ca="1">B963+AMPLITUDE*RAUSCHANTEIL*(2*RAND()-1)+AMPLITUDE*BAHNANTEIL*SIN(A963*50/3/1000*2*PI())</f>
        <v>-2.104464108813778</v>
      </c>
      <c r="D963" s="4">
        <f>SIN(A963/20*2*PI())</f>
        <v>-0.8090169943749249</v>
      </c>
      <c r="E963" s="4">
        <f>COS(A963/20*2*PI())</f>
        <v>-0.5877852522925041</v>
      </c>
      <c r="F963" s="4">
        <f>D963*C963</f>
        <v>1.7025472280824276</v>
      </c>
      <c r="G963" s="4">
        <f>E963*C963</f>
        <v>1.2369729671396263</v>
      </c>
      <c r="H963" s="4">
        <f>H962+(F963-H962)*BANDBREITE/1000</f>
        <v>0.9722510391534467</v>
      </c>
      <c r="I963" s="4">
        <f>I962+(G963-I962)*BANDBREITE/1000</f>
        <v>0.010943786241294336</v>
      </c>
      <c r="J963" s="4">
        <f>2*SQRT(H963*H963+I964*I964)</f>
        <v>1.9447326371055573</v>
      </c>
    </row>
    <row r="964" spans="1:10" ht="12">
      <c r="A964" s="4">
        <f>A963+1</f>
        <v>954</v>
      </c>
      <c r="B964" s="4">
        <f>AMPLITUDE*SIN((A964*FREQUENZ/1000+PHASENVERSCHIEBUNG/360)*2*PI())</f>
        <v>-1.9021130325903108</v>
      </c>
      <c r="C964" s="4">
        <f ca="1">B964+AMPLITUDE*RAUSCHANTEIL*(2*RAND()-1)+AMPLITUDE*BAHNANTEIL*SIN(A964*50/3/1000*2*PI())</f>
        <v>-2.6428221309413376</v>
      </c>
      <c r="D964" s="4">
        <f>SIN(A964/20*2*PI())</f>
        <v>-0.9510565162951554</v>
      </c>
      <c r="E964" s="4">
        <f>COS(A964/20*2*PI())</f>
        <v>-0.3090169943749417</v>
      </c>
      <c r="F964" s="4">
        <f>D964*C964</f>
        <v>2.5134732090408076</v>
      </c>
      <c r="G964" s="4">
        <f>E964*C964</f>
        <v>0.8166769515710707</v>
      </c>
      <c r="H964" s="4">
        <f>H963+(F964-H963)*BANDBREITE/1000</f>
        <v>0.9799571500028835</v>
      </c>
      <c r="I964" s="4">
        <f>I963+(G964-I963)*BANDBREITE/1000</f>
        <v>0.014972452067943218</v>
      </c>
      <c r="J964" s="4">
        <f>2*SQRT(H964*H964+I965*I965)</f>
        <v>1.9601407643573454</v>
      </c>
    </row>
    <row r="965" spans="1:10" ht="12">
      <c r="A965" s="4">
        <f>A964+1</f>
        <v>955</v>
      </c>
      <c r="B965" s="4">
        <f>AMPLITUDE*SIN((A965*FREQUENZ/1000+PHASENVERSCHIEBUNG/360)*2*PI())</f>
        <v>-2</v>
      </c>
      <c r="C965" s="4">
        <f ca="1">B965+AMPLITUDE*RAUSCHANTEIL*(2*RAND()-1)+AMPLITUDE*BAHNANTEIL*SIN(A965*50/3/1000*2*PI())</f>
        <v>-2.6910803375765737</v>
      </c>
      <c r="D965" s="4">
        <f>SIN(A965/20*2*PI())</f>
        <v>-1</v>
      </c>
      <c r="E965" s="4">
        <f>COS(A965/20*2*PI())</f>
        <v>-6.366306413656472E-15</v>
      </c>
      <c r="F965" s="4">
        <f>D965*C965</f>
        <v>2.6910803375765737</v>
      </c>
      <c r="G965" s="4">
        <f>E965*C965</f>
        <v>1.7132242012778564E-14</v>
      </c>
      <c r="H965" s="4">
        <f>H964+(F965-H964)*BANDBREITE/1000</f>
        <v>0.988512765940752</v>
      </c>
      <c r="I965" s="4">
        <f>I964+(G965-I964)*BANDBREITE/1000</f>
        <v>0.014897589807603587</v>
      </c>
      <c r="J965" s="4">
        <f>2*SQRT(H965*H965+I966*I966)</f>
        <v>1.9771576897808172</v>
      </c>
    </row>
    <row r="966" spans="1:10" ht="12">
      <c r="A966" s="4">
        <f>A965+1</f>
        <v>956</v>
      </c>
      <c r="B966" s="4">
        <f>AMPLITUDE*SIN((A966*FREQUENZ/1000+PHASENVERSCHIEBUNG/360)*2*PI())</f>
        <v>-1.9021130325903188</v>
      </c>
      <c r="C966" s="4">
        <f ca="1">B966+AMPLITUDE*RAUSCHANTEIL*(2*RAND()-1)+AMPLITUDE*BAHNANTEIL*SIN(A966*50/3/1000*2*PI())</f>
        <v>-2.1960832553837015</v>
      </c>
      <c r="D966" s="4">
        <f>SIN(A966/20*2*PI())</f>
        <v>-0.9510565162951594</v>
      </c>
      <c r="E966" s="4">
        <f>COS(A966/20*2*PI())</f>
        <v>0.3090169943749295</v>
      </c>
      <c r="F966" s="4">
        <f>D966*C966</f>
        <v>2.088599290359356</v>
      </c>
      <c r="G966" s="4">
        <f>E966*C966</f>
        <v>-0.6786270469757822</v>
      </c>
      <c r="H966" s="4">
        <f>H965+(F966-H965)*BANDBREITE/1000</f>
        <v>0.994013198562845</v>
      </c>
      <c r="I966" s="4">
        <f>I965+(G966-I965)*BANDBREITE/1000</f>
        <v>0.011429966623686658</v>
      </c>
      <c r="J966" s="4">
        <f>2*SQRT(H966*H966+I967*I967)</f>
        <v>1.9880614290183534</v>
      </c>
    </row>
    <row r="967" spans="1:10" ht="12">
      <c r="A967" s="4">
        <f>A966+1</f>
        <v>957</v>
      </c>
      <c r="B967" s="4">
        <f>AMPLITUDE*SIN((A967*FREQUENZ/1000+PHASENVERSCHIEBUNG/360)*2*PI())</f>
        <v>-1.6180339887498647</v>
      </c>
      <c r="C967" s="4">
        <f ca="1">B967+AMPLITUDE*RAUSCHANTEIL*(2*RAND()-1)+AMPLITUDE*BAHNANTEIL*SIN(A967*50/3/1000*2*PI())</f>
        <v>-1.8618228487311255</v>
      </c>
      <c r="D967" s="4">
        <f>SIN(A967/20*2*PI())</f>
        <v>-0.8090169943749324</v>
      </c>
      <c r="E967" s="4">
        <f>COS(A967/20*2*PI())</f>
        <v>0.5877852522924939</v>
      </c>
      <c r="F967" s="4">
        <f>D967*C967</f>
        <v>1.5062463251390295</v>
      </c>
      <c r="G967" s="4">
        <f>E967*C967</f>
        <v>-1.0943520128653543</v>
      </c>
      <c r="H967" s="4">
        <f>H966+(F967-H966)*BANDBREITE/1000</f>
        <v>0.9965743641957259</v>
      </c>
      <c r="I967" s="4">
        <f>I966+(G967-I966)*BANDBREITE/1000</f>
        <v>0.005901056726241452</v>
      </c>
      <c r="J967" s="4">
        <f>2*SQRT(H967*H967+I968*I968)</f>
        <v>1.993148758325199</v>
      </c>
    </row>
    <row r="968" spans="1:10" ht="12">
      <c r="A968" s="4">
        <f>A967+1</f>
        <v>958</v>
      </c>
      <c r="B968" s="4">
        <f>AMPLITUDE*SIN((A968*FREQUENZ/1000+PHASENVERSCHIEBUNG/360)*2*PI())</f>
        <v>-1.1755705045850169</v>
      </c>
      <c r="C968" s="4">
        <f ca="1">B968+AMPLITUDE*RAUSCHANTEIL*(2*RAND()-1)+AMPLITUDE*BAHNANTEIL*SIN(A968*50/3/1000*2*PI())</f>
        <v>-1.4942253648893038</v>
      </c>
      <c r="D968" s="4">
        <f>SIN(A968/20*2*PI())</f>
        <v>-0.5877852522925084</v>
      </c>
      <c r="E968" s="4">
        <f>COS(A968/20*2*PI())</f>
        <v>0.8090169943749217</v>
      </c>
      <c r="F968" s="4">
        <f>D968*C968</f>
        <v>0.8782836330833249</v>
      </c>
      <c r="G968" s="4">
        <f>E968*C968</f>
        <v>-1.2088537136215152</v>
      </c>
      <c r="H968" s="4">
        <f>H967+(F968-H967)*BANDBREITE/1000</f>
        <v>0.9959829105401639</v>
      </c>
      <c r="I968" s="4">
        <f>I967+(G968-I967)*BANDBREITE/1000</f>
        <v>-0.0001727171254973306</v>
      </c>
      <c r="J968" s="4">
        <f>2*SQRT(H968*H968+I969*I969)</f>
        <v>1.9919810555326947</v>
      </c>
    </row>
    <row r="969" spans="1:10" ht="12">
      <c r="A969" s="4">
        <f>A968+1</f>
        <v>959</v>
      </c>
      <c r="B969" s="4">
        <f>AMPLITUDE*SIN((A969*FREQUENZ/1000+PHASENVERSCHIEBUNG/360)*2*PI())</f>
        <v>-0.6180339887498936</v>
      </c>
      <c r="C969" s="4">
        <f ca="1">B969+AMPLITUDE*RAUSCHANTEIL*(2*RAND()-1)+AMPLITUDE*BAHNANTEIL*SIN(A969*50/3/1000*2*PI())</f>
        <v>-0.7830113135122119</v>
      </c>
      <c r="D969" s="4">
        <f>SIN(A969/20*2*PI())</f>
        <v>-0.3090169943749468</v>
      </c>
      <c r="E969" s="4">
        <f>COS(A969/20*2*PI())</f>
        <v>0.9510565162951538</v>
      </c>
      <c r="F969" s="4">
        <f>D969*C969</f>
        <v>0.24196380266312287</v>
      </c>
      <c r="G969" s="4">
        <f>E969*C969</f>
        <v>-0.7446880120486167</v>
      </c>
      <c r="H969" s="4">
        <f>H968+(F969-H968)*BANDBREITE/1000</f>
        <v>0.9922128150007786</v>
      </c>
      <c r="I969" s="4">
        <f>I968+(G969-I968)*BANDBREITE/1000</f>
        <v>-0.0038952936001129274</v>
      </c>
      <c r="J969" s="4">
        <f>2*SQRT(H969*H969+I970*I970)</f>
        <v>1.9844393967418226</v>
      </c>
    </row>
    <row r="970" spans="1:10" ht="12">
      <c r="A970" s="4">
        <f>A969+1</f>
        <v>960</v>
      </c>
      <c r="B970" s="4">
        <f>AMPLITUDE*SIN((A970*FREQUENZ/1000+PHASENVERSCHIEBUNG/360)*2*PI())</f>
        <v>-2.351321854362918E-14</v>
      </c>
      <c r="C970" s="4">
        <f ca="1">B970+AMPLITUDE*RAUSCHANTEIL*(2*RAND()-1)+AMPLITUDE*BAHNANTEIL*SIN(A970*50/3/1000*2*PI())</f>
        <v>0.035985951311858874</v>
      </c>
      <c r="D970" s="4">
        <f>SIN(A970/20*2*PI())</f>
        <v>-1.175660927181459E-14</v>
      </c>
      <c r="E970" s="4">
        <f>COS(A970/20*2*PI())</f>
        <v>1</v>
      </c>
      <c r="F970" s="4">
        <f>D970*C970</f>
        <v>-4.2307276884806846E-16</v>
      </c>
      <c r="G970" s="4">
        <f>E970*C970</f>
        <v>0.035985951311858874</v>
      </c>
      <c r="H970" s="4">
        <f>H969+(F970-H969)*BANDBREITE/1000</f>
        <v>0.9872517509257748</v>
      </c>
      <c r="I970" s="4">
        <f>I969+(G970-I969)*BANDBREITE/1000</f>
        <v>-0.0036958873755530684</v>
      </c>
      <c r="J970" s="4">
        <f>2*SQRT(H970*H970+I971*I971)</f>
        <v>1.9745035297227131</v>
      </c>
    </row>
    <row r="971" spans="1:10" ht="12">
      <c r="A971" s="4">
        <f>A970+1</f>
        <v>961</v>
      </c>
      <c r="B971" s="4">
        <f>AMPLITUDE*SIN((A971*FREQUENZ/1000+PHASENVERSCHIEBUNG/360)*2*PI())</f>
        <v>0.6180339887498488</v>
      </c>
      <c r="C971" s="4">
        <f ca="1">B971+AMPLITUDE*RAUSCHANTEIL*(2*RAND()-1)+AMPLITUDE*BAHNANTEIL*SIN(A971*50/3/1000*2*PI())</f>
        <v>0.7384479977033863</v>
      </c>
      <c r="D971" s="4">
        <f>SIN(A971/20*2*PI())</f>
        <v>0.3090169943749244</v>
      </c>
      <c r="E971" s="4">
        <f>COS(A971/20*2*PI())</f>
        <v>0.9510565162951611</v>
      </c>
      <c r="F971" s="4">
        <f>D971*C971</f>
        <v>0.22819298075248154</v>
      </c>
      <c r="G971" s="4">
        <f>E971*C971</f>
        <v>0.7023057801609197</v>
      </c>
      <c r="H971" s="4">
        <f>H970+(F971-H970)*BANDBREITE/1000</f>
        <v>0.9834564570749083</v>
      </c>
      <c r="I971" s="4">
        <f>I970+(G971-I970)*BANDBREITE/1000</f>
        <v>-0.0001658790378707047</v>
      </c>
      <c r="J971" s="4">
        <f>2*SQRT(H971*H971+I972*I972)</f>
        <v>1.9669519149309678</v>
      </c>
    </row>
    <row r="972" spans="1:10" ht="12">
      <c r="A972" s="4">
        <f>A971+1</f>
        <v>962</v>
      </c>
      <c r="B972" s="4">
        <f>AMPLITUDE*SIN((A972*FREQUENZ/1000+PHASENVERSCHIEBUNG/360)*2*PI())</f>
        <v>1.175570504584979</v>
      </c>
      <c r="C972" s="4">
        <f ca="1">B972+AMPLITUDE*RAUSCHANTEIL*(2*RAND()-1)+AMPLITUDE*BAHNANTEIL*SIN(A972*50/3/1000*2*PI())</f>
        <v>1.5718502275303683</v>
      </c>
      <c r="D972" s="4">
        <f>SIN(A972/20*2*PI())</f>
        <v>0.5877852522924895</v>
      </c>
      <c r="E972" s="4">
        <f>COS(A972/20*2*PI())</f>
        <v>0.8090169943749356</v>
      </c>
      <c r="F972" s="4">
        <f>D972*C972</f>
        <v>0.9239103825549445</v>
      </c>
      <c r="G972" s="4">
        <f>E972*C972</f>
        <v>1.2716535466841772</v>
      </c>
      <c r="H972" s="4">
        <f>H971+(F972-H971)*BANDBREITE/1000</f>
        <v>0.9831587267023084</v>
      </c>
      <c r="I972" s="4">
        <f>I971+(G972-I971)*BANDBREITE/1000</f>
        <v>0.006193218090739534</v>
      </c>
      <c r="J972" s="4">
        <f>2*SQRT(H972*H972+I973*I973)</f>
        <v>1.9664528143313793</v>
      </c>
    </row>
    <row r="973" spans="1:10" ht="12">
      <c r="A973" s="4">
        <f>A972+1</f>
        <v>963</v>
      </c>
      <c r="B973" s="4">
        <f>AMPLITUDE*SIN((A973*FREQUENZ/1000+PHASENVERSCHIEBUNG/360)*2*PI())</f>
        <v>1.6180339887498372</v>
      </c>
      <c r="C973" s="4">
        <f ca="1">B973+AMPLITUDE*RAUSCHANTEIL*(2*RAND()-1)+AMPLITUDE*BAHNANTEIL*SIN(A973*50/3/1000*2*PI())</f>
        <v>1.828569991478135</v>
      </c>
      <c r="D973" s="4">
        <f>SIN(A973/20*2*PI())</f>
        <v>0.8090169943749186</v>
      </c>
      <c r="E973" s="4">
        <f>COS(A973/20*2*PI())</f>
        <v>0.5877852522925128</v>
      </c>
      <c r="F973" s="4">
        <f>D973*C973</f>
        <v>1.4793441985098112</v>
      </c>
      <c r="G973" s="4">
        <f>E973*C973</f>
        <v>1.0748064737754934</v>
      </c>
      <c r="H973" s="4">
        <f>H972+(F973-H972)*BANDBREITE/1000</f>
        <v>0.9856396540613459</v>
      </c>
      <c r="I973" s="4">
        <f>I972+(G973-I972)*BANDBREITE/1000</f>
        <v>0.011536284369163305</v>
      </c>
      <c r="J973" s="4">
        <f>2*SQRT(H973*H973+I974*I974)</f>
        <v>1.9715103902451974</v>
      </c>
    </row>
    <row r="974" spans="1:10" ht="12">
      <c r="A974" s="4">
        <f>A973+1</f>
        <v>964</v>
      </c>
      <c r="B974" s="4">
        <f>AMPLITUDE*SIN((A974*FREQUENZ/1000+PHASENVERSCHIEBUNG/360)*2*PI())</f>
        <v>1.9021130325903042</v>
      </c>
      <c r="C974" s="4">
        <f ca="1">B974+AMPLITUDE*RAUSCHANTEIL*(2*RAND()-1)+AMPLITUDE*BAHNANTEIL*SIN(A974*50/3/1000*2*PI())</f>
        <v>2.3388238648805113</v>
      </c>
      <c r="D974" s="4">
        <f>SIN(A974/20*2*PI())</f>
        <v>0.9510565162951521</v>
      </c>
      <c r="E974" s="4">
        <f>COS(A974/20*2*PI())</f>
        <v>0.3090169943749519</v>
      </c>
      <c r="F974" s="4">
        <f>D974*C974</f>
        <v>2.2243536771612225</v>
      </c>
      <c r="G974" s="4">
        <f>E974*C974</f>
        <v>0.7227363210977842</v>
      </c>
      <c r="H974" s="4">
        <f>H973+(F974-H973)*BANDBREITE/1000</f>
        <v>0.9918332241768453</v>
      </c>
      <c r="I974" s="4">
        <f>I973+(G974-I973)*BANDBREITE/1000</f>
        <v>0.01509228455280641</v>
      </c>
      <c r="J974" s="4">
        <f>2*SQRT(H974*H974+I975*I975)</f>
        <v>1.983893797115113</v>
      </c>
    </row>
    <row r="975" spans="1:10" ht="12">
      <c r="A975" s="4">
        <f>A974+1</f>
        <v>965</v>
      </c>
      <c r="B975" s="4">
        <f>AMPLITUDE*SIN((A975*FREQUENZ/1000+PHASENVERSCHIEBUNG/360)*2*PI())</f>
        <v>2</v>
      </c>
      <c r="C975" s="4">
        <f ca="1">B975+AMPLITUDE*RAUSCHANTEIL*(2*RAND()-1)+AMPLITUDE*BAHNANTEIL*SIN(A975*50/3/1000*2*PI())</f>
        <v>2.6761999262496943</v>
      </c>
      <c r="D975" s="4">
        <f>SIN(A975/20*2*PI())</f>
        <v>1</v>
      </c>
      <c r="E975" s="4">
        <f>COS(A975/20*2*PI())</f>
        <v>1.714691212997271E-14</v>
      </c>
      <c r="F975" s="4">
        <f>D975*C975</f>
        <v>2.6761999262496943</v>
      </c>
      <c r="G975" s="4">
        <f>E975*C975</f>
        <v>4.588856497764295E-14</v>
      </c>
      <c r="H975" s="4">
        <f>H974+(F975-H974)*BANDBREITE/1000</f>
        <v>1.0002550576872096</v>
      </c>
      <c r="I975" s="4">
        <f>I974+(G975-I974)*BANDBREITE/1000</f>
        <v>0.015016823130042607</v>
      </c>
      <c r="J975" s="4">
        <f>2*SQRT(H975*H975+I976*I976)</f>
        <v>2.0006266731309874</v>
      </c>
    </row>
    <row r="976" spans="1:10" ht="12">
      <c r="A976" s="4">
        <f>A975+1</f>
        <v>966</v>
      </c>
      <c r="B976" s="4">
        <f>AMPLITUDE*SIN((A976*FREQUENZ/1000+PHASENVERSCHIEBUNG/360)*2*PI())</f>
        <v>1.9021130325903255</v>
      </c>
      <c r="C976" s="4">
        <f ca="1">B976+AMPLITUDE*RAUSCHANTEIL*(2*RAND()-1)+AMPLITUDE*BAHNANTEIL*SIN(A976*50/3/1000*2*PI())</f>
        <v>2.682061707400277</v>
      </c>
      <c r="D976" s="4">
        <f>SIN(A976/20*2*PI())</f>
        <v>0.9510565162951627</v>
      </c>
      <c r="E976" s="4">
        <f>COS(A976/20*2*PI())</f>
        <v>-0.30901699437491925</v>
      </c>
      <c r="F976" s="4">
        <f>D976*C976</f>
        <v>2.5507922639287637</v>
      </c>
      <c r="G976" s="4">
        <f>E976*C976</f>
        <v>-0.8288026475488978</v>
      </c>
      <c r="H976" s="4">
        <f>H975+(F976-H975)*BANDBREITE/1000</f>
        <v>1.0080077437184174</v>
      </c>
      <c r="I976" s="4">
        <f>I975+(G976-I975)*BANDBREITE/1000</f>
        <v>0.010797725776647907</v>
      </c>
      <c r="J976" s="4">
        <f>2*SQRT(H976*H976+I977*I977)</f>
        <v>2.0160294793434295</v>
      </c>
    </row>
    <row r="977" spans="1:10" ht="12">
      <c r="A977" s="4">
        <f>A976+1</f>
        <v>967</v>
      </c>
      <c r="B977" s="4">
        <f>AMPLITUDE*SIN((A977*FREQUENZ/1000+PHASENVERSCHIEBUNG/360)*2*PI())</f>
        <v>1.6180339887498774</v>
      </c>
      <c r="C977" s="4">
        <f ca="1">B977+AMPLITUDE*RAUSCHANTEIL*(2*RAND()-1)+AMPLITUDE*BAHNANTEIL*SIN(A977*50/3/1000*2*PI())</f>
        <v>2.3778099154497268</v>
      </c>
      <c r="D977" s="4">
        <f>SIN(A977/20*2*PI())</f>
        <v>0.8090169943749387</v>
      </c>
      <c r="E977" s="4">
        <f>COS(A977/20*2*PI())</f>
        <v>-0.5877852522924851</v>
      </c>
      <c r="F977" s="4">
        <f>D977*C977</f>
        <v>1.923688630992065</v>
      </c>
      <c r="G977" s="4">
        <f>E977*C977</f>
        <v>-1.3976416010561903</v>
      </c>
      <c r="H977" s="4">
        <f>H976+(F977-H976)*BANDBREITE/1000</f>
        <v>1.0125861481547855</v>
      </c>
      <c r="I977" s="4">
        <f>I976+(G977-I976)*BANDBREITE/1000</f>
        <v>0.0037555291424837163</v>
      </c>
      <c r="J977" s="4">
        <f>2*SQRT(H977*H977+I978*I978)</f>
        <v>2.025184550920875</v>
      </c>
    </row>
    <row r="978" spans="1:10" ht="12">
      <c r="A978" s="4">
        <f>A977+1</f>
        <v>968</v>
      </c>
      <c r="B978" s="4">
        <f>AMPLITUDE*SIN((A978*FREQUENZ/1000+PHASENVERSCHIEBUNG/360)*2*PI())</f>
        <v>1.1755705045849425</v>
      </c>
      <c r="C978" s="4">
        <f ca="1">B978+AMPLITUDE*RAUSCHANTEIL*(2*RAND()-1)+AMPLITUDE*BAHNANTEIL*SIN(A978*50/3/1000*2*PI())</f>
        <v>1.7946165757606605</v>
      </c>
      <c r="D978" s="4">
        <f>SIN(A978/20*2*PI())</f>
        <v>0.5877852522924712</v>
      </c>
      <c r="E978" s="4">
        <f>COS(A978/20*2*PI())</f>
        <v>-0.8090169943749488</v>
      </c>
      <c r="F978" s="4">
        <f>D978*C978</f>
        <v>1.0548491567517306</v>
      </c>
      <c r="G978" s="4">
        <f>E978*C978</f>
        <v>-1.451875308177352</v>
      </c>
      <c r="H978" s="4">
        <f>H977+(F978-H977)*BANDBREITE/1000</f>
        <v>1.0127974631977703</v>
      </c>
      <c r="I978" s="4">
        <f>I977+(G978-I977)*BANDBREITE/1000</f>
        <v>-0.0035226250441154627</v>
      </c>
      <c r="J978" s="4">
        <f>2*SQRT(H978*H978+I979*I979)</f>
        <v>2.0256875094734013</v>
      </c>
    </row>
    <row r="979" spans="1:10" ht="12">
      <c r="A979" s="4">
        <f>A978+1</f>
        <v>969</v>
      </c>
      <c r="B979" s="4">
        <f>AMPLITUDE*SIN((A979*FREQUENZ/1000+PHASENVERSCHIEBUNG/360)*2*PI())</f>
        <v>0.618033988749914</v>
      </c>
      <c r="C979" s="4">
        <f ca="1">B979+AMPLITUDE*RAUSCHANTEIL*(2*RAND()-1)+AMPLITUDE*BAHNANTEIL*SIN(A979*50/3/1000*2*PI())</f>
        <v>1.2992880290015356</v>
      </c>
      <c r="D979" s="4">
        <f>SIN(A979/20*2*PI())</f>
        <v>0.309016994374957</v>
      </c>
      <c r="E979" s="4">
        <f>COS(A979/20*2*PI())</f>
        <v>-0.9510565162951504</v>
      </c>
      <c r="F979" s="4">
        <f>D979*C979</f>
        <v>0.4015020815494165</v>
      </c>
      <c r="G979" s="4">
        <f>E979*C979</f>
        <v>-1.2356963465261928</v>
      </c>
      <c r="H979" s="4">
        <f>H978+(F979-H978)*BANDBREITE/1000</f>
        <v>1.0097409862895286</v>
      </c>
      <c r="I979" s="4">
        <f>I978+(G979-I978)*BANDBREITE/1000</f>
        <v>-0.009683493651525849</v>
      </c>
      <c r="J979" s="4">
        <f>2*SQRT(H979*H979+I980*I980)</f>
        <v>2.0196599347116124</v>
      </c>
    </row>
    <row r="980" spans="1:10" ht="12">
      <c r="A980" s="4">
        <f>A979+1</f>
        <v>970</v>
      </c>
      <c r="B980" s="4">
        <f>AMPLITUDE*SIN((A980*FREQUENZ/1000+PHASENVERSCHIEBUNG/360)*2*PI())</f>
        <v>4.5074429976261656E-14</v>
      </c>
      <c r="C980" s="4">
        <f ca="1">B980+AMPLITUDE*RAUSCHANTEIL*(2*RAND()-1)+AMPLITUDE*BAHNANTEIL*SIN(A980*50/3/1000*2*PI())</f>
        <v>0.7540560184883712</v>
      </c>
      <c r="D980" s="4">
        <f>SIN(A980/20*2*PI())</f>
        <v>2.2537214988130828E-14</v>
      </c>
      <c r="E980" s="4">
        <f>COS(A980/20*2*PI())</f>
        <v>-1</v>
      </c>
      <c r="F980" s="4">
        <f>D980*C980</f>
        <v>1.6994322601766376E-14</v>
      </c>
      <c r="G980" s="4">
        <f>E980*C980</f>
        <v>-0.7540560184883712</v>
      </c>
      <c r="H980" s="4">
        <f>H979+(F980-H979)*BANDBREITE/1000</f>
        <v>1.004692281358081</v>
      </c>
      <c r="I980" s="4">
        <f>I979+(G980-I979)*BANDBREITE/1000</f>
        <v>-0.013405356275710075</v>
      </c>
      <c r="J980" s="4">
        <f>2*SQRT(H980*H980+I981*I981)</f>
        <v>2.0096195092468467</v>
      </c>
    </row>
    <row r="981" spans="1:10" ht="12">
      <c r="A981" s="4">
        <f>A980+1</f>
        <v>971</v>
      </c>
      <c r="B981" s="4">
        <f>AMPLITUDE*SIN((A981*FREQUENZ/1000+PHASENVERSCHIEBUNG/360)*2*PI())</f>
        <v>-0.6180339887498283</v>
      </c>
      <c r="C981" s="4">
        <f ca="1">B981+AMPLITUDE*RAUSCHANTEIL*(2*RAND()-1)+AMPLITUDE*BAHNANTEIL*SIN(A981*50/3/1000*2*PI())</f>
        <v>0.4260534860397187</v>
      </c>
      <c r="D981" s="4">
        <f>SIN(A981/20*2*PI())</f>
        <v>-0.30901699437491414</v>
      </c>
      <c r="E981" s="4">
        <f>COS(A981/20*2*PI())</f>
        <v>-0.9510565162951644</v>
      </c>
      <c r="F981" s="4">
        <f>D981*C981</f>
        <v>-0.13165776769894832</v>
      </c>
      <c r="G981" s="4">
        <f>E981*C981</f>
        <v>-0.40520094418834535</v>
      </c>
      <c r="H981" s="4">
        <f>H980+(F981-H980)*BANDBREITE/1000</f>
        <v>0.9990105311127958</v>
      </c>
      <c r="I981" s="4">
        <f>I980+(G981-I980)*BANDBREITE/1000</f>
        <v>-0.015364334215273251</v>
      </c>
      <c r="J981" s="4">
        <f>2*SQRT(H981*H981+I982*I982)</f>
        <v>1.9982303198847884</v>
      </c>
    </row>
    <row r="982" spans="1:10" ht="12">
      <c r="A982" s="4">
        <f>A981+1</f>
        <v>972</v>
      </c>
      <c r="B982" s="4">
        <f>AMPLITUDE*SIN((A982*FREQUENZ/1000+PHASENVERSCHIEBUNG/360)*2*PI())</f>
        <v>-1.1755705045849614</v>
      </c>
      <c r="C982" s="4">
        <f ca="1">B982+AMPLITUDE*RAUSCHANTEIL*(2*RAND()-1)+AMPLITUDE*BAHNANTEIL*SIN(A982*50/3/1000*2*PI())</f>
        <v>-0.2048292127436182</v>
      </c>
      <c r="D982" s="4">
        <f>SIN(A982/20*2*PI())</f>
        <v>-0.5877852522924807</v>
      </c>
      <c r="E982" s="4">
        <f>COS(A982/20*2*PI())</f>
        <v>-0.8090169943749419</v>
      </c>
      <c r="F982" s="4">
        <f>D982*C982</f>
        <v>0.12039559048937783</v>
      </c>
      <c r="G982" s="4">
        <f>E982*C982</f>
        <v>0.16571031405402756</v>
      </c>
      <c r="H982" s="4">
        <f>H981+(F982-H981)*BANDBREITE/1000</f>
        <v>0.9946174564096787</v>
      </c>
      <c r="I982" s="4">
        <f>I981+(G982-I981)*BANDBREITE/1000</f>
        <v>-0.014458960973926746</v>
      </c>
      <c r="J982" s="4">
        <f>2*SQRT(H982*H982+I983*I983)</f>
        <v>1.9893952761888114</v>
      </c>
    </row>
    <row r="983" spans="1:10" ht="12">
      <c r="A983" s="4">
        <f>A982+1</f>
        <v>973</v>
      </c>
      <c r="B983" s="4">
        <f>AMPLITUDE*SIN((A983*FREQUENZ/1000+PHASENVERSCHIEBUNG/360)*2*PI())</f>
        <v>-1.6180339887498913</v>
      </c>
      <c r="C983" s="4">
        <f ca="1">B983+AMPLITUDE*RAUSCHANTEIL*(2*RAND()-1)+AMPLITUDE*BAHNANTEIL*SIN(A983*50/3/1000*2*PI())</f>
        <v>-0.5978620639267991</v>
      </c>
      <c r="D983" s="4">
        <f>SIN(A983/20*2*PI())</f>
        <v>-0.8090169943749457</v>
      </c>
      <c r="E983" s="4">
        <f>COS(A983/20*2*PI())</f>
        <v>-0.5877852522924756</v>
      </c>
      <c r="F983" s="4">
        <f>D983*C983</f>
        <v>0.4836805700088606</v>
      </c>
      <c r="G983" s="4">
        <f>E983*C983</f>
        <v>0.35141450408131375</v>
      </c>
      <c r="H983" s="4">
        <f>H982+(F983-H982)*BANDBREITE/1000</f>
        <v>0.9920627719776746</v>
      </c>
      <c r="I983" s="4">
        <f>I982+(G983-I982)*BANDBREITE/1000</f>
        <v>-0.012629593648650544</v>
      </c>
      <c r="J983" s="4">
        <f>2*SQRT(H983*H983+I984*I984)</f>
        <v>1.9842478185838142</v>
      </c>
    </row>
    <row r="984" spans="1:10" ht="12">
      <c r="A984" s="4">
        <f>A983+1</f>
        <v>974</v>
      </c>
      <c r="B984" s="4">
        <f>AMPLITUDE*SIN((A984*FREQUENZ/1000+PHASENVERSCHIEBUNG/360)*2*PI())</f>
        <v>-1.9021130325902975</v>
      </c>
      <c r="C984" s="4">
        <f ca="1">B984+AMPLITUDE*RAUSCHANTEIL*(2*RAND()-1)+AMPLITUDE*BAHNANTEIL*SIN(A984*50/3/1000*2*PI())</f>
        <v>-1.0047742744227965</v>
      </c>
      <c r="D984" s="4">
        <f>SIN(A984/20*2*PI())</f>
        <v>-0.9510565162951488</v>
      </c>
      <c r="E984" s="4">
        <f>COS(A984/20*2*PI())</f>
        <v>-0.30901699437496216</v>
      </c>
      <c r="F984" s="4">
        <f>D984*C984</f>
        <v>0.9555971210955306</v>
      </c>
      <c r="G984" s="4">
        <f>E984*C984</f>
        <v>0.310492326307416</v>
      </c>
      <c r="H984" s="4">
        <f>H983+(F984-H983)*BANDBREITE/1000</f>
        <v>0.9918804437232639</v>
      </c>
      <c r="I984" s="4">
        <f>I983+(G984-I983)*BANDBREITE/1000</f>
        <v>-0.011013984048870211</v>
      </c>
      <c r="J984" s="4">
        <f>2*SQRT(H984*H984+I985*I985)</f>
        <v>1.9838819646738437</v>
      </c>
    </row>
    <row r="985" spans="1:10" ht="12">
      <c r="A985" s="4">
        <f>A984+1</f>
        <v>975</v>
      </c>
      <c r="B985" s="4">
        <f>AMPLITUDE*SIN((A985*FREQUENZ/1000+PHASENVERSCHIEBUNG/360)*2*PI())</f>
        <v>-2</v>
      </c>
      <c r="C985" s="4">
        <f ca="1">B985+AMPLITUDE*RAUSCHANTEIL*(2*RAND()-1)+AMPLITUDE*BAHNANTEIL*SIN(A985*50/3/1000*2*PI())</f>
        <v>-1.1569861287251113</v>
      </c>
      <c r="D985" s="4">
        <f>SIN(A985/20*2*PI())</f>
        <v>-1</v>
      </c>
      <c r="E985" s="4">
        <f>COS(A985/20*2*PI())</f>
        <v>-2.7927517846288947E-14</v>
      </c>
      <c r="F985" s="4">
        <f>D985*C985</f>
        <v>1.1569861287251113</v>
      </c>
      <c r="G985" s="4">
        <f>E985*C985</f>
        <v>3.2311750757879306E-14</v>
      </c>
      <c r="H985" s="4">
        <f>H984+(F985-H984)*BANDBREITE/1000</f>
        <v>0.9927059721482732</v>
      </c>
      <c r="I985" s="4">
        <f>I984+(G985-I984)*BANDBREITE/1000</f>
        <v>-0.010958914128625699</v>
      </c>
      <c r="J985" s="4">
        <f>2*SQRT(H985*H985+I986*I986)</f>
        <v>1.9855670327373263</v>
      </c>
    </row>
    <row r="986" spans="1:10" ht="12">
      <c r="A986" s="4">
        <f>A985+1</f>
        <v>976</v>
      </c>
      <c r="B986" s="4">
        <f>AMPLITUDE*SIN((A986*FREQUENZ/1000+PHASENVERSCHIEBUNG/360)*2*PI())</f>
        <v>-1.9021130325903322</v>
      </c>
      <c r="C986" s="4">
        <f ca="1">B986+AMPLITUDE*RAUSCHANTEIL*(2*RAND()-1)+AMPLITUDE*BAHNANTEIL*SIN(A986*50/3/1000*2*PI())</f>
        <v>-0.9734562835907999</v>
      </c>
      <c r="D986" s="4">
        <f>SIN(A986/20*2*PI())</f>
        <v>-0.9510565162951661</v>
      </c>
      <c r="E986" s="4">
        <f>COS(A986/20*2*PI())</f>
        <v>0.30901699437490904</v>
      </c>
      <c r="F986" s="4">
        <f>D986*C986</f>
        <v>0.9258119418375055</v>
      </c>
      <c r="G986" s="4">
        <f>E986*C986</f>
        <v>-0.30081453491059806</v>
      </c>
      <c r="H986" s="4">
        <f>H985+(F986-H985)*BANDBREITE/1000</f>
        <v>0.9923715019967193</v>
      </c>
      <c r="I986" s="4">
        <f>I985+(G986-I985)*BANDBREITE/1000</f>
        <v>-0.01240819223253556</v>
      </c>
      <c r="J986" s="4">
        <f>2*SQRT(H986*H986+I987*I987)</f>
        <v>1.9849637552198378</v>
      </c>
    </row>
    <row r="987" spans="1:10" ht="12">
      <c r="A987" s="4">
        <f>A986+1</f>
        <v>977</v>
      </c>
      <c r="B987" s="4">
        <f>AMPLITUDE*SIN((A987*FREQUENZ/1000+PHASENVERSCHIEBUNG/360)*2*PI())</f>
        <v>-1.6180339887498902</v>
      </c>
      <c r="C987" s="4">
        <f ca="1">B987+AMPLITUDE*RAUSCHANTEIL*(2*RAND()-1)+AMPLITUDE*BAHNANTEIL*SIN(A987*50/3/1000*2*PI())</f>
        <v>-0.8354003576758913</v>
      </c>
      <c r="D987" s="4">
        <f>SIN(A987/20*2*PI())</f>
        <v>-0.8090169943749451</v>
      </c>
      <c r="E987" s="4">
        <f>COS(A987/20*2*PI())</f>
        <v>0.5877852522924764</v>
      </c>
      <c r="F987" s="4">
        <f>D987*C987</f>
        <v>0.6758530864667037</v>
      </c>
      <c r="G987" s="4">
        <f>E987*C987</f>
        <v>-0.49103601000174874</v>
      </c>
      <c r="H987" s="4">
        <f>H986+(F987-H986)*BANDBREITE/1000</f>
        <v>0.9907889099190692</v>
      </c>
      <c r="I987" s="4">
        <f>I986+(G987-I986)*BANDBREITE/1000</f>
        <v>-0.014801331321381627</v>
      </c>
      <c r="J987" s="4">
        <f>2*SQRT(H987*H987+I988*I988)</f>
        <v>1.9818249660963347</v>
      </c>
    </row>
    <row r="988" spans="1:10" ht="12">
      <c r="A988" s="4">
        <f>A987+1</f>
        <v>978</v>
      </c>
      <c r="B988" s="4">
        <f>AMPLITUDE*SIN((A988*FREQUENZ/1000+PHASENVERSCHIEBUNG/360)*2*PI())</f>
        <v>-1.1755705045849598</v>
      </c>
      <c r="C988" s="4">
        <f ca="1">B988+AMPLITUDE*RAUSCHANTEIL*(2*RAND()-1)+AMPLITUDE*BAHNANTEIL*SIN(A988*50/3/1000*2*PI())</f>
        <v>-0.22780202561972052</v>
      </c>
      <c r="D988" s="4">
        <f>SIN(A988/20*2*PI())</f>
        <v>-0.5877852522924799</v>
      </c>
      <c r="E988" s="4">
        <f>COS(A988/20*2*PI())</f>
        <v>0.8090169943749426</v>
      </c>
      <c r="F988" s="4">
        <f>D988*C988</f>
        <v>0.1338986711016254</v>
      </c>
      <c r="G988" s="4">
        <f>E988*C988</f>
        <v>-0.18429571007938997</v>
      </c>
      <c r="H988" s="4">
        <f>H987+(F988-H987)*BANDBREITE/1000</f>
        <v>0.9865044587249819</v>
      </c>
      <c r="I988" s="4">
        <f>I987+(G988-I987)*BANDBREITE/1000</f>
        <v>-0.015648803215171668</v>
      </c>
      <c r="J988" s="4">
        <f>2*SQRT(H988*H988+I989*I989)</f>
        <v>1.9732208681941041</v>
      </c>
    </row>
    <row r="989" spans="1:10" ht="12">
      <c r="A989" s="4">
        <f>A988+1</f>
        <v>979</v>
      </c>
      <c r="B989" s="4">
        <f>AMPLITUDE*SIN((A989*FREQUENZ/1000+PHASENVERSCHIEBUNG/360)*2*PI())</f>
        <v>-0.6180339887499345</v>
      </c>
      <c r="C989" s="4">
        <f ca="1">B989+AMPLITUDE*RAUSCHANTEIL*(2*RAND()-1)+AMPLITUDE*BAHNANTEIL*SIN(A989*50/3/1000*2*PI())</f>
        <v>0.2334696045347805</v>
      </c>
      <c r="D989" s="4">
        <f>SIN(A989/20*2*PI())</f>
        <v>-0.30901699437496727</v>
      </c>
      <c r="E989" s="4">
        <f>COS(A989/20*2*PI())</f>
        <v>0.9510565162951471</v>
      </c>
      <c r="F989" s="4">
        <f>D989*C989</f>
        <v>-0.0721460754712501</v>
      </c>
      <c r="G989" s="4">
        <f>E989*C989</f>
        <v>0.22204278874965402</v>
      </c>
      <c r="H989" s="4">
        <f>H988+(F989-H988)*BANDBREITE/1000</f>
        <v>0.9812112060540008</v>
      </c>
      <c r="I989" s="4">
        <f>I988+(G989-I988)*BANDBREITE/1000</f>
        <v>-0.01446034525534754</v>
      </c>
      <c r="J989" s="4">
        <f>2*SQRT(H989*H989+I990*I990)</f>
        <v>1.9625192127053652</v>
      </c>
    </row>
    <row r="990" spans="1:10" ht="12">
      <c r="A990" s="4">
        <f>A989+1</f>
        <v>980</v>
      </c>
      <c r="B990" s="4">
        <f>AMPLITUDE*SIN((A990*FREQUENZ/1000+PHASENVERSCHIEBUNG/360)*2*PI())</f>
        <v>-6.663564140889414E-14</v>
      </c>
      <c r="C990" s="4">
        <f ca="1">B990+AMPLITUDE*RAUSCHANTEIL*(2*RAND()-1)+AMPLITUDE*BAHNANTEIL*SIN(A990*50/3/1000*2*PI())</f>
        <v>0.9284122203381395</v>
      </c>
      <c r="D990" s="4">
        <f>SIN(A990/20*2*PI())</f>
        <v>-3.331782070444707E-14</v>
      </c>
      <c r="E990" s="4">
        <f>COS(A990/20*2*PI())</f>
        <v>1</v>
      </c>
      <c r="F990" s="4">
        <f>D990*C990</f>
        <v>-3.0932671897043737E-14</v>
      </c>
      <c r="G990" s="4">
        <f>E990*C990</f>
        <v>0.9284122203381395</v>
      </c>
      <c r="H990" s="4">
        <f>H989+(F990-H989)*BANDBREITE/1000</f>
        <v>0.9763051500237306</v>
      </c>
      <c r="I990" s="4">
        <f>I989+(G990-I989)*BANDBREITE/1000</f>
        <v>-0.009745982427380104</v>
      </c>
      <c r="J990" s="4">
        <f>2*SQRT(H990*H990+I991*I991)</f>
        <v>1.9526155695180512</v>
      </c>
    </row>
    <row r="991" spans="1:10" ht="12">
      <c r="A991" s="4">
        <f>A990+1</f>
        <v>981</v>
      </c>
      <c r="B991" s="4">
        <f>AMPLITUDE*SIN((A991*FREQUENZ/1000+PHASENVERSCHIEBUNG/360)*2*PI())</f>
        <v>0.6180339887498079</v>
      </c>
      <c r="C991" s="4">
        <f ca="1">B991+AMPLITUDE*RAUSCHANTEIL*(2*RAND()-1)+AMPLITUDE*BAHNANTEIL*SIN(A991*50/3/1000*2*PI())</f>
        <v>1.562278855742293</v>
      </c>
      <c r="D991" s="4">
        <f>SIN(A991/20*2*PI())</f>
        <v>0.30901699437490393</v>
      </c>
      <c r="E991" s="4">
        <f>COS(A991/20*2*PI())</f>
        <v>0.9510565162951677</v>
      </c>
      <c r="F991" s="4">
        <f>D991*C991</f>
        <v>0.4827707163769475</v>
      </c>
      <c r="G991" s="4">
        <f>E991*C991</f>
        <v>1.4858154860238661</v>
      </c>
      <c r="H991" s="4">
        <f>H990+(F991-H990)*BANDBREITE/1000</f>
        <v>0.9738374778554967</v>
      </c>
      <c r="I991" s="4">
        <f>I990+(G991-I990)*BANDBREITE/1000</f>
        <v>-0.002268175085123873</v>
      </c>
      <c r="J991" s="4">
        <f>2*SQRT(H991*H991+I992*I992)</f>
        <v>1.9477049302642333</v>
      </c>
    </row>
    <row r="992" spans="1:10" ht="12">
      <c r="A992" s="4">
        <f>A991+1</f>
        <v>982</v>
      </c>
      <c r="B992" s="4">
        <f>AMPLITUDE*SIN((A992*FREQUENZ/1000+PHASENVERSCHIEBUNG/360)*2*PI())</f>
        <v>1.175570504584944</v>
      </c>
      <c r="C992" s="4">
        <f ca="1">B992+AMPLITUDE*RAUSCHANTEIL*(2*RAND()-1)+AMPLITUDE*BAHNANTEIL*SIN(A992*50/3/1000*2*PI())</f>
        <v>1.8935730366389274</v>
      </c>
      <c r="D992" s="4">
        <f>SIN(A992/20*2*PI())</f>
        <v>0.587785252292472</v>
      </c>
      <c r="E992" s="4">
        <f>COS(A992/20*2*PI())</f>
        <v>0.8090169943749482</v>
      </c>
      <c r="F992" s="4">
        <f>D992*C992</f>
        <v>1.1130143050750343</v>
      </c>
      <c r="G992" s="4">
        <f>E992*C992</f>
        <v>1.5319327667310687</v>
      </c>
      <c r="H992" s="4">
        <f>H991+(F992-H991)*BANDBREITE/1000</f>
        <v>0.9745333619915943</v>
      </c>
      <c r="I992" s="4">
        <f>I991+(G992-I991)*BANDBREITE/1000</f>
        <v>0.00540282962395709</v>
      </c>
      <c r="J992" s="4">
        <f>2*SQRT(H992*H992+I993*I993)</f>
        <v>1.949204991205089</v>
      </c>
    </row>
    <row r="993" spans="1:10" ht="12">
      <c r="A993" s="4">
        <f>A992+1</f>
        <v>983</v>
      </c>
      <c r="B993" s="4">
        <f>AMPLITUDE*SIN((A993*FREQUENZ/1000+PHASENVERSCHIEBUNG/360)*2*PI())</f>
        <v>1.6180339887498785</v>
      </c>
      <c r="C993" s="4">
        <f ca="1">B993+AMPLITUDE*RAUSCHANTEIL*(2*RAND()-1)+AMPLITUDE*BAHNANTEIL*SIN(A993*50/3/1000*2*PI())</f>
        <v>2.1206403962711615</v>
      </c>
      <c r="D993" s="4">
        <f>SIN(A993/20*2*PI())</f>
        <v>0.8090169943749392</v>
      </c>
      <c r="E993" s="4">
        <f>COS(A993/20*2*PI())</f>
        <v>0.5877852522924844</v>
      </c>
      <c r="F993" s="4">
        <f>D993*C993</f>
        <v>1.7156341195413751</v>
      </c>
      <c r="G993" s="4">
        <f>E993*C993</f>
        <v>1.2464811503438786</v>
      </c>
      <c r="H993" s="4">
        <f>H992+(F993-H992)*BANDBREITE/1000</f>
        <v>0.9782388657793433</v>
      </c>
      <c r="I993" s="4">
        <f>I992+(G993-I992)*BANDBREITE/1000</f>
        <v>0.011608221227556698</v>
      </c>
      <c r="J993" s="4">
        <f>2*SQRT(H993*H993+I994*I994)</f>
        <v>1.9567214201410648</v>
      </c>
    </row>
    <row r="994" spans="1:10" ht="12">
      <c r="A994" s="4">
        <f>A993+1</f>
        <v>984</v>
      </c>
      <c r="B994" s="4">
        <f>AMPLITUDE*SIN((A994*FREQUENZ/1000+PHASENVERSCHIEBUNG/360)*2*PI())</f>
        <v>1.9021130325903262</v>
      </c>
      <c r="C994" s="4">
        <f ca="1">B994+AMPLITUDE*RAUSCHANTEIL*(2*RAND()-1)+AMPLITUDE*BAHNANTEIL*SIN(A994*50/3/1000*2*PI())</f>
        <v>2.51768868359229</v>
      </c>
      <c r="D994" s="4">
        <f>SIN(A994/20*2*PI())</f>
        <v>0.9510565162951631</v>
      </c>
      <c r="E994" s="4">
        <f>COS(A994/20*2*PI())</f>
        <v>0.3090169943749183</v>
      </c>
      <c r="F994" s="4">
        <f>D994*C994</f>
        <v>2.3944642285330384</v>
      </c>
      <c r="G994" s="4">
        <f>E994*C994</f>
        <v>0.7780085897754342</v>
      </c>
      <c r="H994" s="4">
        <f>H993+(F994-H993)*BANDBREITE/1000</f>
        <v>0.9853199925931118</v>
      </c>
      <c r="I994" s="4">
        <f>I993+(G994-I993)*BANDBREITE/1000</f>
        <v>0.015440223070296084</v>
      </c>
      <c r="J994" s="4">
        <f>2*SQRT(H994*H994+I995*I995)</f>
        <v>1.9708795095056195</v>
      </c>
    </row>
    <row r="995" spans="1:10" ht="12">
      <c r="A995" s="4">
        <f>A994+1</f>
        <v>985</v>
      </c>
      <c r="B995" s="4">
        <f>AMPLITUDE*SIN((A995*FREQUENZ/1000+PHASENVERSCHIEBUNG/360)*2*PI())</f>
        <v>2</v>
      </c>
      <c r="C995" s="4">
        <f ca="1">B995+AMPLITUDE*RAUSCHANTEIL*(2*RAND()-1)+AMPLITUDE*BAHNANTEIL*SIN(A995*50/3/1000*2*PI())</f>
        <v>2.3732328929007083</v>
      </c>
      <c r="D995" s="4">
        <f>SIN(A995/20*2*PI())</f>
        <v>1</v>
      </c>
      <c r="E995" s="4">
        <f>COS(A995/20*2*PI())</f>
        <v>3.870812356260519E-14</v>
      </c>
      <c r="F995" s="4">
        <f>D995*C995</f>
        <v>2.3732328929007083</v>
      </c>
      <c r="G995" s="4">
        <f>E995*C995</f>
        <v>9.186339206123958E-14</v>
      </c>
      <c r="H995" s="4">
        <f>H994+(F995-H994)*BANDBREITE/1000</f>
        <v>0.9922595570946497</v>
      </c>
      <c r="I995" s="4">
        <f>I994+(G995-I994)*BANDBREITE/1000</f>
        <v>0.015363021954945063</v>
      </c>
      <c r="J995" s="4">
        <f>2*SQRT(H995*H995+I996*I996)</f>
        <v>1.9846639631430831</v>
      </c>
    </row>
    <row r="996" spans="1:10" ht="12">
      <c r="A996" s="4">
        <f>A995+1</f>
        <v>986</v>
      </c>
      <c r="B996" s="4">
        <f>AMPLITUDE*SIN((A996*FREQUENZ/1000+PHASENVERSCHIEBUNG/360)*2*PI())</f>
        <v>1.9021130325903388</v>
      </c>
      <c r="C996" s="4">
        <f ca="1">B996+AMPLITUDE*RAUSCHANTEIL*(2*RAND()-1)+AMPLITUDE*BAHNANTEIL*SIN(A996*50/3/1000*2*PI())</f>
        <v>2.134081230956662</v>
      </c>
      <c r="D996" s="4">
        <f>SIN(A996/20*2*PI())</f>
        <v>0.9510565162951694</v>
      </c>
      <c r="E996" s="4">
        <f>COS(A996/20*2*PI())</f>
        <v>-0.30901699437489877</v>
      </c>
      <c r="F996" s="4">
        <f>D996*C996</f>
        <v>2.0296318610045496</v>
      </c>
      <c r="G996" s="4">
        <f>E996*C996</f>
        <v>-0.6594673677421118</v>
      </c>
      <c r="H996" s="4">
        <f>H995+(F996-H995)*BANDBREITE/1000</f>
        <v>0.9974464186141992</v>
      </c>
      <c r="I996" s="4">
        <f>I995+(G996-I995)*BANDBREITE/1000</f>
        <v>0.01198887000645978</v>
      </c>
      <c r="J996" s="4">
        <f>2*SQRT(H996*H996+I997*I997)</f>
        <v>1.9949372668629934</v>
      </c>
    </row>
    <row r="997" spans="1:10" ht="12">
      <c r="A997" s="4">
        <f>A996+1</f>
        <v>987</v>
      </c>
      <c r="B997" s="4">
        <f>AMPLITUDE*SIN((A997*FREQUENZ/1000+PHASENVERSCHIEBUNG/360)*2*PI())</f>
        <v>1.618033988749903</v>
      </c>
      <c r="C997" s="4">
        <f ca="1">B997+AMPLITUDE*RAUSCHANTEIL*(2*RAND()-1)+AMPLITUDE*BAHNANTEIL*SIN(A997*50/3/1000*2*PI())</f>
        <v>1.7938009483380917</v>
      </c>
      <c r="D997" s="4">
        <f>SIN(A997/20*2*PI())</f>
        <v>0.8090169943749514</v>
      </c>
      <c r="E997" s="4">
        <f>COS(A997/20*2*PI())</f>
        <v>-0.5877852522924676</v>
      </c>
      <c r="F997" s="4">
        <f>D997*C997</f>
        <v>1.4512154517314204</v>
      </c>
      <c r="G997" s="4">
        <f>E997*C997</f>
        <v>-1.0543697429813728</v>
      </c>
      <c r="H997" s="4">
        <f>H996+(F997-H996)*BANDBREITE/1000</f>
        <v>0.9997152637797854</v>
      </c>
      <c r="I997" s="4">
        <f>I996+(G997-I996)*BANDBREITE/1000</f>
        <v>0.006657076941520616</v>
      </c>
      <c r="J997" s="4">
        <f>2*SQRT(H997*H997+I998*I998)</f>
        <v>1.9994311020133688</v>
      </c>
    </row>
    <row r="998" spans="1:10" ht="12">
      <c r="A998" s="4">
        <f>A997+1</f>
        <v>988</v>
      </c>
      <c r="B998" s="4">
        <f>AMPLITUDE*SIN((A998*FREQUENZ/1000+PHASENVERSCHIEBUNG/360)*2*PI())</f>
        <v>1.1755705045849774</v>
      </c>
      <c r="C998" s="4">
        <f ca="1">B998+AMPLITUDE*RAUSCHANTEIL*(2*RAND()-1)+AMPLITUDE*BAHNANTEIL*SIN(A998*50/3/1000*2*PI())</f>
        <v>1.4501480565995406</v>
      </c>
      <c r="D998" s="4">
        <f>SIN(A998/20*2*PI())</f>
        <v>0.5877852522924887</v>
      </c>
      <c r="E998" s="4">
        <f>COS(A998/20*2*PI())</f>
        <v>-0.8090169943749361</v>
      </c>
      <c r="F998" s="4">
        <f>D998*C998</f>
        <v>0.8523756413098231</v>
      </c>
      <c r="G998" s="4">
        <f>E998*C998</f>
        <v>-1.173194422148815</v>
      </c>
      <c r="H998" s="4">
        <f>H997+(F998-H997)*BANDBREITE/1000</f>
        <v>0.9989785656674356</v>
      </c>
      <c r="I998" s="4">
        <f>I997+(G998-I997)*BANDBREITE/1000</f>
        <v>0.0007578194460689377</v>
      </c>
      <c r="J998" s="4">
        <f>2*SQRT(H998*H998+I999*I999)</f>
        <v>1.9979657520709642</v>
      </c>
    </row>
    <row r="999" spans="1:10" ht="12">
      <c r="A999" s="4">
        <f>A998+1</f>
        <v>989</v>
      </c>
      <c r="B999" s="4">
        <f>AMPLITUDE*SIN((A999*FREQUENZ/1000+PHASENVERSCHIEBUNG/360)*2*PI())</f>
        <v>0.6180339887498469</v>
      </c>
      <c r="C999" s="4">
        <f ca="1">B999+AMPLITUDE*RAUSCHANTEIL*(2*RAND()-1)+AMPLITUDE*BAHNANTEIL*SIN(A999*50/3/1000*2*PI())</f>
        <v>0.7756936738111075</v>
      </c>
      <c r="D999" s="4">
        <f>SIN(A999/20*2*PI())</f>
        <v>0.30901699437492347</v>
      </c>
      <c r="E999" s="4">
        <f>COS(A999/20*2*PI())</f>
        <v>-0.9510565162951614</v>
      </c>
      <c r="F999" s="4">
        <f>D999*C999</f>
        <v>0.23970252763675073</v>
      </c>
      <c r="G999" s="4">
        <f>E999*C999</f>
        <v>-0.7377285231269872</v>
      </c>
      <c r="H999" s="4">
        <f>H998+(F999-H998)*BANDBREITE/1000</f>
        <v>0.9951821854772822</v>
      </c>
      <c r="I999" s="4">
        <f>I998+(G999-I998)*BANDBREITE/1000</f>
        <v>-0.002934612266796343</v>
      </c>
      <c r="J999" s="4">
        <f>2*SQRT(H999*H999+I1000*I1000)</f>
        <v>1.9903788974035295</v>
      </c>
    </row>
    <row r="1000" spans="1:10" ht="12">
      <c r="A1000" s="4">
        <f>A999+1</f>
        <v>990</v>
      </c>
      <c r="B1000" s="4">
        <f>AMPLITUDE*SIN((A1000*FREQUENZ/1000+PHASENVERSCHIEBUNG/360)*2*PI())</f>
        <v>-2.548998488008942E-14</v>
      </c>
      <c r="C1000" s="4">
        <f ca="1">B1000+AMPLITUDE*RAUSCHANTEIL*(2*RAND()-1)+AMPLITUDE*BAHNANTEIL*SIN(A1000*50/3/1000*2*PI())</f>
        <v>0.17644666582343466</v>
      </c>
      <c r="D1000" s="4">
        <f>SIN(A1000/20*2*PI())</f>
        <v>-1.274499244004471E-14</v>
      </c>
      <c r="E1000" s="4">
        <f>COS(A1000/20*2*PI())</f>
        <v>-1</v>
      </c>
      <c r="F1000" s="4">
        <f>D1000*C1000</f>
        <v>-2.24881142199077E-15</v>
      </c>
      <c r="G1000" s="4">
        <f>E1000*C1000</f>
        <v>-0.17644666582343466</v>
      </c>
      <c r="H1000" s="4">
        <f>H999+(F1000-H999)*BANDBREITE/1000</f>
        <v>0.9902062745498957</v>
      </c>
      <c r="I1000" s="4">
        <f>I999+(G1000-I999)*BANDBREITE/1000</f>
        <v>-0.0038021725345795346</v>
      </c>
      <c r="J1000" s="4">
        <f>2*SQRT(H1000*H1000+I1001*I1001)</f>
        <v>1.9804125524561562</v>
      </c>
    </row>
    <row r="1001" spans="1:10" ht="12">
      <c r="A1001" s="4">
        <f>A1000+1</f>
        <v>991</v>
      </c>
      <c r="B1001" s="4">
        <f>AMPLITUDE*SIN((A1001*FREQUENZ/1000+PHASENVERSCHIEBUNG/360)*2*PI())</f>
        <v>-0.6180339887497873</v>
      </c>
      <c r="C1001" s="4">
        <f ca="1">B1001+AMPLITUDE*RAUSCHANTEIL*(2*RAND()-1)+AMPLITUDE*BAHNANTEIL*SIN(A1001*50/3/1000*2*PI())</f>
        <v>-0.783447010985701</v>
      </c>
      <c r="D1001" s="4">
        <f>SIN(A1001/20*2*PI())</f>
        <v>-0.30901699437489366</v>
      </c>
      <c r="E1001" s="4">
        <f>COS(A1001/20*2*PI())</f>
        <v>-0.9510565162951711</v>
      </c>
      <c r="F1001" s="4">
        <f>D1001*C1001</f>
        <v>0.24209844058679564</v>
      </c>
      <c r="G1001" s="4">
        <f>E1001*C1001</f>
        <v>0.7451023849699254</v>
      </c>
      <c r="H1001" s="4">
        <f>H1000+(F1001-H1000)*BANDBREITE/1000</f>
        <v>0.9864657353800802</v>
      </c>
      <c r="I1001" s="4">
        <f>I1000+(G1001-I1000)*BANDBREITE/1000</f>
        <v>-5.764974705701033E-05</v>
      </c>
      <c r="J1001" s="4">
        <f>2*SQRT(H1001*H1001+I1002*I1002)</f>
        <v>1.9729666382824265</v>
      </c>
    </row>
    <row r="1002" spans="1:10" ht="12">
      <c r="A1002" s="4">
        <f>A1001+1</f>
        <v>992</v>
      </c>
      <c r="B1002" s="4">
        <f>AMPLITUDE*SIN((A1002*FREQUENZ/1000+PHASENVERSCHIEBUNG/360)*2*PI())</f>
        <v>-1.1755705045849267</v>
      </c>
      <c r="C1002" s="4">
        <f ca="1">B1002+AMPLITUDE*RAUSCHANTEIL*(2*RAND()-1)+AMPLITUDE*BAHNANTEIL*SIN(A1002*50/3/1000*2*PI())</f>
        <v>-1.4702636859968214</v>
      </c>
      <c r="D1002" s="4">
        <f>SIN(A1002/20*2*PI())</f>
        <v>-0.5877852522924634</v>
      </c>
      <c r="E1002" s="4">
        <f>COS(A1002/20*2*PI())</f>
        <v>-0.8090169943749546</v>
      </c>
      <c r="F1002" s="4">
        <f>D1002*C1002</f>
        <v>0.8641993116100888</v>
      </c>
      <c r="G1002" s="4">
        <f>E1002*C1002</f>
        <v>1.1894683081837905</v>
      </c>
      <c r="H1002" s="4">
        <f>H1001+(F1002-H1001)*BANDBREITE/1000</f>
        <v>0.9858544032612302</v>
      </c>
      <c r="I1002" s="4">
        <f>I1001+(G1002-I1001)*BANDBREITE/1000</f>
        <v>0.005889980042597227</v>
      </c>
      <c r="J1002" s="4">
        <f>2*SQRT(H1002*H1002+I1003*I1003)</f>
        <v>1.9718530518710078</v>
      </c>
    </row>
    <row r="1003" spans="1:10" ht="12">
      <c r="A1003" s="4">
        <f>A1002+1</f>
        <v>993</v>
      </c>
      <c r="B1003" s="4">
        <f>AMPLITUDE*SIN((A1003*FREQUENZ/1000+PHASENVERSCHIEBUNG/360)*2*PI())</f>
        <v>-1.6180339887498658</v>
      </c>
      <c r="C1003" s="4">
        <f ca="1">B1003+AMPLITUDE*RAUSCHANTEIL*(2*RAND()-1)+AMPLITUDE*BAHNANTEIL*SIN(A1003*50/3/1000*2*PI())</f>
        <v>-2.06356251292064</v>
      </c>
      <c r="D1003" s="4">
        <f>SIN(A1003/20*2*PI())</f>
        <v>-0.8090169943749329</v>
      </c>
      <c r="E1003" s="4">
        <f>COS(A1003/20*2*PI())</f>
        <v>-0.587785252292493</v>
      </c>
      <c r="F1003" s="4">
        <f>D1003*C1003</f>
        <v>1.6694571419078397</v>
      </c>
      <c r="G1003" s="4">
        <f>E1003*C1003</f>
        <v>1.212931612278389</v>
      </c>
      <c r="H1003" s="4">
        <f>H1002+(F1003-H1002)*BANDBREITE/1000</f>
        <v>0.9892724169544632</v>
      </c>
      <c r="I1003" s="4">
        <f>I1002+(G1003-I1002)*BANDBREITE/1000</f>
        <v>0.011925188203776187</v>
      </c>
      <c r="J1003" s="4">
        <f>2*SQRT(H1003*H1003+I1004*I1004)</f>
        <v>1.9787831388352453</v>
      </c>
    </row>
    <row r="1004" spans="1:10" ht="12">
      <c r="A1004" s="4">
        <f>A1003+1</f>
        <v>994</v>
      </c>
      <c r="B1004" s="4">
        <f>AMPLITUDE*SIN((A1004*FREQUENZ/1000+PHASENVERSCHIEBUNG/360)*2*PI())</f>
        <v>-1.9021130325903193</v>
      </c>
      <c r="C1004" s="4">
        <f ca="1">B1004+AMPLITUDE*RAUSCHANTEIL*(2*RAND()-1)+AMPLITUDE*BAHNANTEIL*SIN(A1004*50/3/1000*2*PI())</f>
        <v>-2.258130457337513</v>
      </c>
      <c r="D1004" s="4">
        <f>SIN(A1004/20*2*PI())</f>
        <v>-0.9510565162951596</v>
      </c>
      <c r="E1004" s="4">
        <f>COS(A1004/20*2*PI())</f>
        <v>-0.30901699437492863</v>
      </c>
      <c r="F1004" s="4">
        <f>D1004*C1004</f>
        <v>2.147609686095411</v>
      </c>
      <c r="G1004" s="4">
        <f>E1004*C1004</f>
        <v>0.6978006868329213</v>
      </c>
      <c r="H1004" s="4">
        <f>H1003+(F1004-H1003)*BANDBREITE/1000</f>
        <v>0.9950641033001679</v>
      </c>
      <c r="I1004" s="4">
        <f>I1003+(G1004-I1003)*BANDBREITE/1000</f>
        <v>0.015354565696921913</v>
      </c>
      <c r="J1004" s="4">
        <f>2*SQRT(H1004*H1004+I1005*I1005)</f>
        <v>1.9903627615402155</v>
      </c>
    </row>
    <row r="1005" spans="1:10" ht="12">
      <c r="A1005" s="4">
        <f>A1004+1</f>
        <v>995</v>
      </c>
      <c r="B1005" s="4">
        <f>AMPLITUDE*SIN((A1005*FREQUENZ/1000+PHASENVERSCHIEBUNG/360)*2*PI())</f>
        <v>-2</v>
      </c>
      <c r="C1005" s="4">
        <f ca="1">B1005+AMPLITUDE*RAUSCHANTEIL*(2*RAND()-1)+AMPLITUDE*BAHNANTEIL*SIN(A1005*50/3/1000*2*PI())</f>
        <v>-2.4620955891907115</v>
      </c>
      <c r="D1005" s="4">
        <f>SIN(A1005/20*2*PI())</f>
        <v>-1</v>
      </c>
      <c r="E1005" s="4">
        <f>COS(A1005/20*2*PI())</f>
        <v>7.35468958188659E-15</v>
      </c>
      <c r="F1005" s="4">
        <f>D1005*C1005</f>
        <v>2.4620955891907115</v>
      </c>
      <c r="G1005" s="4">
        <f>E1005*C1005</f>
        <v>-1.8107948779429854E-14</v>
      </c>
      <c r="H1005" s="4">
        <f>H1004+(F1005-H1004)*BANDBREITE/1000</f>
        <v>1.0023992607296206</v>
      </c>
      <c r="I1005" s="4">
        <f>I1004+(G1005-I1004)*BANDBREITE/1000</f>
        <v>0.015277792868437213</v>
      </c>
      <c r="J1005" s="4">
        <f>2*SQRT(H1005*H1005+I1006*I1006)</f>
        <v>2.0049222560590874</v>
      </c>
    </row>
    <row r="1006" spans="1:10" ht="12">
      <c r="A1006" s="4">
        <f>A1005+1</f>
        <v>996</v>
      </c>
      <c r="B1006" s="4">
        <f>AMPLITUDE*SIN((A1006*FREQUENZ/1000+PHASENVERSCHIEBUNG/360)*2*PI())</f>
        <v>-1.9021130325903104</v>
      </c>
      <c r="C1006" s="4">
        <f ca="1">B1006+AMPLITUDE*RAUSCHANTEIL*(2*RAND()-1)+AMPLITUDE*BAHNANTEIL*SIN(A1006*50/3/1000*2*PI())</f>
        <v>-2.630463951439144</v>
      </c>
      <c r="D1006" s="4">
        <f>SIN(A1006/20*2*PI())</f>
        <v>-0.9510565162951552</v>
      </c>
      <c r="E1006" s="4">
        <f>COS(A1006/20*2*PI())</f>
        <v>0.30901699437494257</v>
      </c>
      <c r="F1006" s="4">
        <f>D1006*C1006</f>
        <v>2.5017198818957005</v>
      </c>
      <c r="G1006" s="4">
        <f>E1006*C1006</f>
        <v>-0.8128580640853592</v>
      </c>
      <c r="H1006" s="4">
        <f>H1005+(F1006-H1005)*BANDBREITE/1000</f>
        <v>1.009895863835451</v>
      </c>
      <c r="I1006" s="4">
        <f>I1005+(G1006-I1005)*BANDBREITE/1000</f>
        <v>0.01113711358366823</v>
      </c>
      <c r="J1006" s="4">
        <f>2*SQRT(H1006*H1006+I1007*I1007)</f>
        <v>2.0198084010771127</v>
      </c>
    </row>
    <row r="1007" spans="1:10" ht="12">
      <c r="A1007" s="4">
        <f>A1006+1</f>
        <v>997</v>
      </c>
      <c r="B1007" s="4">
        <f>AMPLITUDE*SIN((A1007*FREQUENZ/1000+PHASENVERSCHIEBUNG/360)*2*PI())</f>
        <v>-1.6180339887499156</v>
      </c>
      <c r="C1007" s="4">
        <f ca="1">B1007+AMPLITUDE*RAUSCHANTEIL*(2*RAND()-1)+AMPLITUDE*BAHNANTEIL*SIN(A1007*50/3/1000*2*PI())</f>
        <v>-2.3743219427208597</v>
      </c>
      <c r="D1007" s="4">
        <f>SIN(A1007/20*2*PI())</f>
        <v>-0.8090169943749578</v>
      </c>
      <c r="E1007" s="4">
        <f>COS(A1007/20*2*PI())</f>
        <v>0.5877852522924589</v>
      </c>
      <c r="F1007" s="4">
        <f>D1007*C1007</f>
        <v>1.9208668017785406</v>
      </c>
      <c r="G1007" s="4">
        <f>E1007*C1007</f>
        <v>-1.3955914221257018</v>
      </c>
      <c r="H1007" s="4">
        <f>H1006+(F1007-H1006)*BANDBREITE/1000</f>
        <v>1.0144507185251663</v>
      </c>
      <c r="I1007" s="4">
        <f>I1006+(G1007-I1006)*BANDBREITE/1000</f>
        <v>0.004103470905121381</v>
      </c>
      <c r="J1007" s="4">
        <f>2*SQRT(H1007*H1007+I1008*I1008)</f>
        <v>2.0289163918233846</v>
      </c>
    </row>
    <row r="1008" spans="1:10" ht="12">
      <c r="A1008" s="4">
        <f>A1007+1</f>
        <v>998</v>
      </c>
      <c r="B1008" s="4">
        <f>AMPLITUDE*SIN((A1008*FREQUENZ/1000+PHASENVERSCHIEBUNG/360)*2*PI())</f>
        <v>-1.1755705045849947</v>
      </c>
      <c r="C1008" s="4">
        <f ca="1">B1008+AMPLITUDE*RAUSCHANTEIL*(2*RAND()-1)+AMPLITUDE*BAHNANTEIL*SIN(A1008*50/3/1000*2*PI())</f>
        <v>-1.972255763260596</v>
      </c>
      <c r="D1008" s="4">
        <f>SIN(A1008/20*2*PI())</f>
        <v>-0.5877852522924973</v>
      </c>
      <c r="E1008" s="4">
        <f>COS(A1008/20*2*PI())</f>
        <v>0.8090169943749298</v>
      </c>
      <c r="F1008" s="4">
        <f>D1008*C1008</f>
        <v>1.1592628513934613</v>
      </c>
      <c r="G1008" s="4">
        <f>E1008*C1008</f>
        <v>-1.5955884297317204</v>
      </c>
      <c r="H1008" s="4">
        <f>H1007+(F1008-H1007)*BANDBREITE/1000</f>
        <v>1.0151747791895078</v>
      </c>
      <c r="I1008" s="4">
        <f>I1007+(G1008-I1007)*BANDBREITE/1000</f>
        <v>-0.003894988598062828</v>
      </c>
      <c r="J1008" s="4">
        <f>2*SQRT(H1008*H1008+I1009*I1009)</f>
        <v>2.030447423093255</v>
      </c>
    </row>
    <row r="1009" spans="1:10" ht="12">
      <c r="A1009" s="4">
        <f>A1008+1</f>
        <v>999</v>
      </c>
      <c r="B1009" s="4">
        <f>AMPLITUDE*SIN((A1009*FREQUENZ/1000+PHASENVERSCHIEBUNG/360)*2*PI())</f>
        <v>-0.6180339887498675</v>
      </c>
      <c r="C1009" s="4">
        <f ca="1">B1009+AMPLITUDE*RAUSCHANTEIL*(2*RAND()-1)+AMPLITUDE*BAHNANTEIL*SIN(A1009*50/3/1000*2*PI())</f>
        <v>-1.2811105994148422</v>
      </c>
      <c r="D1009" s="4">
        <f>SIN(A1009/20*2*PI())</f>
        <v>-0.30901699437493374</v>
      </c>
      <c r="E1009" s="4">
        <f>COS(A1009/20*2*PI())</f>
        <v>0.951056516295158</v>
      </c>
      <c r="F1009" s="4">
        <f>D1009*C1009</f>
        <v>0.39588494689304426</v>
      </c>
      <c r="G1009" s="4">
        <f>E1009*C1009</f>
        <v>-1.2184085836682814</v>
      </c>
      <c r="H1009" s="4">
        <f>H1008+(F1009-H1008)*BANDBREITE/1000</f>
        <v>1.0120783300280256</v>
      </c>
      <c r="I1009" s="4">
        <f>I1008+(G1009-I1008)*BANDBREITE/1000</f>
        <v>-0.009967556573413921</v>
      </c>
      <c r="J1009" s="4">
        <f>2*SQRT(H1009*H1009+I1010*I1010)</f>
        <v>2.024156660056051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 Bartelt</dc:creator>
  <cp:keywords/>
  <dc:description/>
  <cp:lastModifiedBy>Aline und Gerd Bartelt</cp:lastModifiedBy>
  <dcterms:created xsi:type="dcterms:W3CDTF">2011-03-12T18:16:53Z</dcterms:created>
  <dcterms:modified xsi:type="dcterms:W3CDTF">2011-03-13T09:27:51Z</dcterms:modified>
  <cp:category/>
  <cp:version/>
  <cp:contentType/>
  <cp:contentStatus/>
  <cp:revision>5</cp:revision>
</cp:coreProperties>
</file>