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1"/>
  </bookViews>
  <sheets>
    <sheet name="Diagramm1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<sst xmlns="http://schemas.openxmlformats.org/spreadsheetml/2006/main" count="10" uniqueCount="10">
  <si>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Lampe 1</t>
  </si>
  <si>
    <t>Lampe 2</t>
  </si>
  <si>
    <t>Parameter</t>
  </si>
  <si>
    <t>Gewinnschwelle / h</t>
  </si>
  <si>
    <t>Zeit / h</t>
  </si>
  <si>
    <t>Nennleistung / W</t>
  </si>
  <si>
    <t>Kaufpreis / Euro</t>
  </si>
  <si>
    <t>Strompreis / Euro/kWh</t>
  </si>
  <si>
    <t>Eingangsdaten</t>
  </si>
  <si>
    <t>Ergebnisse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</si>
</sst>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Lampe1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Tabelle1!$B$9:$B$24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</c:numCache>
            </c:numRef>
          </c:xVal>
          <c:yVal>
            <c:numRef>
              <c:f>Tabelle1!$C$9:$C$24</c:f>
              <c:numCache>
                <c:ptCount val="16"/>
                <c:pt idx="0">
                  <c:v>10.005</c:v>
                </c:pt>
                <c:pt idx="1">
                  <c:v>10.01</c:v>
                </c:pt>
                <c:pt idx="2">
                  <c:v>10.025</c:v>
                </c:pt>
                <c:pt idx="3">
                  <c:v>10.05</c:v>
                </c:pt>
                <c:pt idx="4">
                  <c:v>10.1</c:v>
                </c:pt>
                <c:pt idx="5">
                  <c:v>10.25</c:v>
                </c:pt>
                <c:pt idx="6">
                  <c:v>10.5</c:v>
                </c:pt>
                <c:pt idx="7">
                  <c:v>11</c:v>
                </c:pt>
                <c:pt idx="8">
                  <c:v>12.5</c:v>
                </c:pt>
                <c:pt idx="9">
                  <c:v>15</c:v>
                </c:pt>
                <c:pt idx="10">
                  <c:v>20</c:v>
                </c:pt>
                <c:pt idx="11">
                  <c:v>35</c:v>
                </c:pt>
                <c:pt idx="12">
                  <c:v>60</c:v>
                </c:pt>
                <c:pt idx="13">
                  <c:v>110</c:v>
                </c:pt>
                <c:pt idx="14">
                  <c:v>260</c:v>
                </c:pt>
                <c:pt idx="15">
                  <c:v>510</c:v>
                </c:pt>
              </c:numCache>
            </c:numRef>
          </c:yVal>
          <c:smooth val="1"/>
        </c:ser>
        <c:ser>
          <c:idx val="1"/>
          <c:order val="1"/>
          <c:tx>
            <c:v>Lampe2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Tabelle1!$B$9:$B$24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  <c:pt idx="15">
                  <c:v>100000</c:v>
                </c:pt>
              </c:numCache>
            </c:numRef>
          </c:xVal>
          <c:yVal>
            <c:numRef>
              <c:f>Tabelle1!$D$9:$D$24</c:f>
              <c:numCache>
                <c:ptCount val="16"/>
                <c:pt idx="0">
                  <c:v>1.015</c:v>
                </c:pt>
                <c:pt idx="1">
                  <c:v>1.03</c:v>
                </c:pt>
                <c:pt idx="2">
                  <c:v>1.075</c:v>
                </c:pt>
                <c:pt idx="3">
                  <c:v>1.15</c:v>
                </c:pt>
                <c:pt idx="4">
                  <c:v>1.3</c:v>
                </c:pt>
                <c:pt idx="5">
                  <c:v>1.75</c:v>
                </c:pt>
                <c:pt idx="6">
                  <c:v>2.5</c:v>
                </c:pt>
                <c:pt idx="7">
                  <c:v>4</c:v>
                </c:pt>
                <c:pt idx="8">
                  <c:v>8.5</c:v>
                </c:pt>
                <c:pt idx="9">
                  <c:v>16</c:v>
                </c:pt>
                <c:pt idx="10">
                  <c:v>31</c:v>
                </c:pt>
                <c:pt idx="11">
                  <c:v>76</c:v>
                </c:pt>
                <c:pt idx="12">
                  <c:v>151</c:v>
                </c:pt>
                <c:pt idx="13">
                  <c:v>301</c:v>
                </c:pt>
                <c:pt idx="14">
                  <c:v>751</c:v>
                </c:pt>
                <c:pt idx="15">
                  <c:v>1501</c:v>
                </c:pt>
              </c:numCache>
            </c:numRef>
          </c:yVal>
          <c:smooth val="1"/>
        </c:ser>
        <c:axId val="9119847"/>
        <c:axId val="14969760"/>
      </c:scatterChart>
      <c:valAx>
        <c:axId val="9119847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Betriebszeit / 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969760"/>
        <c:crosses val="autoZero"/>
        <c:crossBetween val="midCat"/>
        <c:dispUnits/>
      </c:valAx>
      <c:valAx>
        <c:axId val="14969760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Kosten /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19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6"/>
  <sheetViews>
    <sheetView tabSelected="1" workbookViewId="0" topLeftCell="A1">
      <selection activeCell="B31" sqref="B31"/>
    </sheetView>
  </sheetViews>
  <sheetFormatPr defaultColWidth="11.421875" defaultRowHeight="12.75"/>
  <cols>
    <col min="2" max="2" width="24.00390625" style="0" customWidth="1"/>
    <col min="6" max="6" width="13.28125" style="0" bestFit="1" customWidth="1"/>
  </cols>
  <sheetData>
    <row r="2" spans="2:6" ht="12.75">
      <c r="B2" t="s">
        <v>7</v>
      </c>
      <c r="C2" s="2">
        <v>0.25</v>
      </c>
      <c r="F2" s="2" t="s">
        <v>8</v>
      </c>
    </row>
    <row r="4" spans="2:4" ht="12.75">
      <c r="B4" t="s">
        <v>2</v>
      </c>
      <c r="C4" t="s">
        <v>0</v>
      </c>
      <c r="D4" t="s">
        <v>1</v>
      </c>
    </row>
    <row r="5" spans="2:4" ht="12.75">
      <c r="B5" t="s">
        <v>6</v>
      </c>
      <c r="C5" s="2">
        <v>10</v>
      </c>
      <c r="D5" s="2">
        <v>1</v>
      </c>
    </row>
    <row r="6" spans="2:4" ht="12.75">
      <c r="B6" t="s">
        <v>5</v>
      </c>
      <c r="C6" s="2">
        <v>20</v>
      </c>
      <c r="D6" s="2">
        <v>60</v>
      </c>
    </row>
    <row r="8" ht="12.75">
      <c r="B8" t="s">
        <v>4</v>
      </c>
    </row>
    <row r="9" spans="2:6" ht="12.75">
      <c r="B9">
        <v>1</v>
      </c>
      <c r="C9" s="1">
        <f>C$5+C$6/1000*$B9*$C$2</f>
        <v>10.005</v>
      </c>
      <c r="D9" s="1">
        <f>D$5+D$6/1000*$B9*$C$2</f>
        <v>1.015</v>
      </c>
      <c r="F9" s="1" t="s">
        <v>9</v>
      </c>
    </row>
    <row r="10" spans="2:4" ht="12.75">
      <c r="B10">
        <v>2</v>
      </c>
      <c r="C10" s="1">
        <f>C$5+C$6/1000*$B10*$C$2</f>
        <v>10.01</v>
      </c>
      <c r="D10" s="1">
        <f>D$5+D$6/1000*$B10*$C$2</f>
        <v>1.03</v>
      </c>
    </row>
    <row r="11" spans="2:4" ht="12.75">
      <c r="B11">
        <v>5</v>
      </c>
      <c r="C11" s="1">
        <f>C$5+C$6/1000*$B11*$C$2</f>
        <v>10.025</v>
      </c>
      <c r="D11" s="1">
        <f>D$5+D$6/1000*$B11*$C$2</f>
        <v>1.075</v>
      </c>
    </row>
    <row r="12" spans="2:4" ht="12.75">
      <c r="B12">
        <v>10</v>
      </c>
      <c r="C12" s="1">
        <f>C$5+C$6/1000*$B12*$C$2</f>
        <v>10.05</v>
      </c>
      <c r="D12" s="1">
        <f>D$5+D$6/1000*$B12*$C$2</f>
        <v>1.15</v>
      </c>
    </row>
    <row r="13" spans="2:4" ht="12.75">
      <c r="B13">
        <v>20</v>
      </c>
      <c r="C13" s="1">
        <f>C$5+C$6/1000*$B13*$C$2</f>
        <v>10.1</v>
      </c>
      <c r="D13" s="1">
        <f>D$5+D$6/1000*$B13*$C$2</f>
        <v>1.3</v>
      </c>
    </row>
    <row r="14" spans="2:4" ht="12.75">
      <c r="B14">
        <v>50</v>
      </c>
      <c r="C14" s="1">
        <f>C$5+C$6/1000*$B14*$C$2</f>
        <v>10.25</v>
      </c>
      <c r="D14" s="1">
        <f>D$5+D$6/1000*$B14*$C$2</f>
        <v>1.75</v>
      </c>
    </row>
    <row r="15" spans="2:4" ht="12.75">
      <c r="B15">
        <v>100</v>
      </c>
      <c r="C15" s="1">
        <f>C$5+C$6/1000*$B15*$C$2</f>
        <v>10.5</v>
      </c>
      <c r="D15" s="1">
        <f>D$5+D$6/1000*$B15*$C$2</f>
        <v>2.5</v>
      </c>
    </row>
    <row r="16" spans="2:4" ht="12.75">
      <c r="B16">
        <v>200</v>
      </c>
      <c r="C16" s="1">
        <f>C$5+C$6/1000*$B16*$C$2</f>
        <v>11</v>
      </c>
      <c r="D16" s="1">
        <f>D$5+D$6/1000*$B16*$C$2</f>
        <v>4</v>
      </c>
    </row>
    <row r="17" spans="2:4" ht="12.75">
      <c r="B17">
        <v>500</v>
      </c>
      <c r="C17" s="1">
        <f>C$5+C$6/1000*$B17*$C$2</f>
        <v>12.5</v>
      </c>
      <c r="D17" s="1">
        <f>D$5+D$6/1000*$B17*$C$2</f>
        <v>8.5</v>
      </c>
    </row>
    <row r="18" spans="2:4" ht="12.75">
      <c r="B18">
        <v>1000</v>
      </c>
      <c r="C18" s="1">
        <f>C$5+C$6/1000*$B18*$C$2</f>
        <v>15</v>
      </c>
      <c r="D18" s="1">
        <f>D$5+D$6/1000*$B18*$C$2</f>
        <v>16</v>
      </c>
    </row>
    <row r="19" spans="2:4" ht="12.75">
      <c r="B19">
        <v>2000</v>
      </c>
      <c r="C19" s="1">
        <f>C$5+C$6/1000*$B19*$C$2</f>
        <v>20</v>
      </c>
      <c r="D19" s="1">
        <f>D$5+D$6/1000*$B19*$C$2</f>
        <v>31</v>
      </c>
    </row>
    <row r="20" spans="2:4" ht="12.75">
      <c r="B20">
        <v>5000</v>
      </c>
      <c r="C20" s="1">
        <f>C$5+C$6/1000*$B20*$C$2</f>
        <v>35</v>
      </c>
      <c r="D20" s="1">
        <f>D$5+D$6/1000*$B20*$C$2</f>
        <v>76</v>
      </c>
    </row>
    <row r="21" spans="2:4" ht="12.75">
      <c r="B21">
        <v>10000</v>
      </c>
      <c r="C21" s="1">
        <f>C$5+C$6/1000*$B21*$C$2</f>
        <v>60</v>
      </c>
      <c r="D21" s="1">
        <f>D$5+D$6/1000*$B21*$C$2</f>
        <v>151</v>
      </c>
    </row>
    <row r="22" spans="2:4" ht="12.75">
      <c r="B22">
        <v>20000</v>
      </c>
      <c r="C22" s="1">
        <f>C$5+C$6/1000*$B22*$C$2</f>
        <v>110</v>
      </c>
      <c r="D22" s="1">
        <f>D$5+D$6/1000*$B22*$C$2</f>
        <v>301</v>
      </c>
    </row>
    <row r="23" spans="2:4" ht="12.75">
      <c r="B23">
        <v>50000</v>
      </c>
      <c r="C23" s="1">
        <f>C$5+C$6/1000*$B23*$C$2</f>
        <v>260</v>
      </c>
      <c r="D23" s="1">
        <f>D$5+D$6/1000*$B23*$C$2</f>
        <v>751</v>
      </c>
    </row>
    <row r="24" spans="2:4" ht="12.75">
      <c r="B24">
        <v>100000</v>
      </c>
      <c r="C24" s="1">
        <f>C$5+C$6/1000*$B24*$C$2</f>
        <v>510</v>
      </c>
      <c r="D24" s="1">
        <f>D$5+D$6/1000*$B24*$C$2</f>
        <v>1501</v>
      </c>
    </row>
    <row r="26" spans="2:3" ht="12.75">
      <c r="B26" t="s">
        <v>3</v>
      </c>
      <c r="C26" s="1">
        <f>(C5-D5)/C2/(D6-C6)*1000</f>
        <v>900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Falk</dc:creator>
  <cp:keywords/>
  <dc:description/>
  <cp:lastModifiedBy>Falk</cp:lastModifiedBy>
  <dcterms:created xsi:type="dcterms:W3CDTF">2014-01-26T11:49:12Z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