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<sst xmlns="http://schemas.openxmlformats.org/spreadsheetml/2006/main" count="13" uniqueCount="12">
  <si>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Jahr</t>
  </si>
  <si>
    <t>Euro</t>
  </si>
  <si>
    <t>eingesparte Euro im Jahr</t>
  </si>
  <si>
    <t>Summen</t>
  </si>
  <si>
    <t>Strompreissteigerung in Prozent</t>
  </si>
  <si>
    <t>Ausgangspreis 1 kWh in Euro</t>
  </si>
  <si>
    <t>eingesparte kWh / Jahr</t>
  </si>
  <si>
    <t>Kosten je kWh im Jahr</t>
  </si>
  <si>
    <t>&lt;----deine Annahme</t>
  </si>
  <si>
    <t>eingesparte Grundlast untertags in Watt</t>
  </si>
  <si>
    <t>Summe 20 Jahre</t>
  </si>
  <si>
    <t>&lt;----deine Eingabe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</si>
</sst>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3" sqref="B3"/>
    </sheetView>
  </sheetViews>
  <sheetFormatPr defaultColWidth="11.421875" defaultRowHeight="12.75"/>
  <cols>
    <col min="1" max="1" width="38.57421875" style="0" customWidth="1"/>
    <col min="2" max="2" width="15.28125" style="0" customWidth="1"/>
    <col min="3" max="3" width="21.28125" style="0" customWidth="1"/>
    <col min="4" max="4" width="15.28125" style="0" customWidth="1"/>
  </cols>
  <sheetData>
    <row r="1" spans="1:3" s="4" customFormat="1" ht="12.75">
      <c r="A1" s="6" t="s">
        <v>5</v>
      </c>
      <c r="B1" s="5">
        <v>0.25</v>
      </c>
      <c r="C1" s="4" t="s">
        <v>11</v>
      </c>
    </row>
    <row r="2" spans="1:3" s="4" customFormat="1" ht="12.75">
      <c r="A2" s="6" t="s">
        <v>9</v>
      </c>
      <c r="B2" s="5">
        <v>200</v>
      </c>
      <c r="C2" s="4" t="s">
        <v>8</v>
      </c>
    </row>
    <row r="3" spans="1:3" s="4" customFormat="1" ht="12.75">
      <c r="A3" s="6" t="s">
        <v>4</v>
      </c>
      <c r="B3" s="5">
        <v>6</v>
      </c>
      <c r="C3" s="4" t="s">
        <v>8</v>
      </c>
    </row>
    <row r="4" spans="1:4" s="3" customFormat="1" ht="25.5">
      <c r="A4" s="1" t="s">
        <v>0</v>
      </c>
      <c r="B4" s="7" t="s">
        <v>6</v>
      </c>
      <c r="C4" s="3" t="s">
        <v>7</v>
      </c>
      <c r="D4" s="3" t="s">
        <v>2</v>
      </c>
    </row>
    <row r="5" spans="1:4" ht="12.75">
      <c r="A5">
        <v>0</v>
      </c>
      <c r="B5">
        <f>$B$2/1000*8*365</f>
        <v>584</v>
      </c>
      <c r="C5">
        <f>B1</f>
        <v>0.25</v>
      </c>
      <c r="D5">
        <f>B5*C5</f>
        <v>146</v>
      </c>
    </row>
    <row r="6" spans="1:4" ht="12.75">
      <c r="A6">
        <v>1</v>
      </c>
      <c r="B6">
        <f aca="true" t="shared" si="0" ref="B6:B25">$B$2/1000*8*365</f>
        <v>584</v>
      </c>
      <c r="C6">
        <f>C5*(1+$B$3/100)</f>
        <v>0.265</v>
      </c>
      <c r="D6">
        <f aca="true" t="shared" si="1" ref="D6:D25">B6*C6</f>
        <v>154.76000000000002</v>
      </c>
    </row>
    <row r="7" spans="1:4" ht="12.75">
      <c r="A7">
        <v>2</v>
      </c>
      <c r="B7">
        <f t="shared" si="0"/>
        <v>584</v>
      </c>
      <c r="C7">
        <f aca="true" t="shared" si="2" ref="C7:C25">C6*(1+$B$3/100)</f>
        <v>0.28090000000000004</v>
      </c>
      <c r="D7">
        <f t="shared" si="1"/>
        <v>164.04560000000004</v>
      </c>
    </row>
    <row r="8" spans="1:4" ht="12.75">
      <c r="A8">
        <v>3</v>
      </c>
      <c r="B8">
        <f t="shared" si="0"/>
        <v>584</v>
      </c>
      <c r="C8">
        <f t="shared" si="2"/>
        <v>0.2977540000000001</v>
      </c>
      <c r="D8">
        <f t="shared" si="1"/>
        <v>173.88833600000004</v>
      </c>
    </row>
    <row r="9" spans="1:4" ht="12.75">
      <c r="A9">
        <v>4</v>
      </c>
      <c r="B9">
        <f t="shared" si="0"/>
        <v>584</v>
      </c>
      <c r="C9">
        <f t="shared" si="2"/>
        <v>0.3156192400000001</v>
      </c>
      <c r="D9">
        <f t="shared" si="1"/>
        <v>184.32163616000005</v>
      </c>
    </row>
    <row r="10" spans="1:4" ht="12.75">
      <c r="A10">
        <v>5</v>
      </c>
      <c r="B10">
        <f t="shared" si="0"/>
        <v>584</v>
      </c>
      <c r="C10">
        <f t="shared" si="2"/>
        <v>0.3345563944000001</v>
      </c>
      <c r="D10">
        <f t="shared" si="1"/>
        <v>195.38093432960008</v>
      </c>
    </row>
    <row r="11" spans="1:4" ht="12.75">
      <c r="A11">
        <v>6</v>
      </c>
      <c r="B11">
        <f t="shared" si="0"/>
        <v>584</v>
      </c>
      <c r="C11">
        <f t="shared" si="2"/>
        <v>0.35462977806400015</v>
      </c>
      <c r="D11">
        <f t="shared" si="1"/>
        <v>207.1037903893761</v>
      </c>
    </row>
    <row r="12" spans="1:4" ht="12.75">
      <c r="A12">
        <v>7</v>
      </c>
      <c r="B12">
        <f t="shared" si="0"/>
        <v>584</v>
      </c>
      <c r="C12">
        <f t="shared" si="2"/>
        <v>0.37590756474784015</v>
      </c>
      <c r="D12">
        <f t="shared" si="1"/>
        <v>219.53001781273863</v>
      </c>
    </row>
    <row r="13" spans="1:4" ht="12.75">
      <c r="A13">
        <v>8</v>
      </c>
      <c r="B13">
        <f t="shared" si="0"/>
        <v>584</v>
      </c>
      <c r="C13">
        <f t="shared" si="2"/>
        <v>0.3984620186327106</v>
      </c>
      <c r="D13">
        <f t="shared" si="1"/>
        <v>232.701818881503</v>
      </c>
    </row>
    <row r="14" spans="1:4" ht="12.75">
      <c r="A14">
        <v>9</v>
      </c>
      <c r="B14">
        <f t="shared" si="0"/>
        <v>584</v>
      </c>
      <c r="C14">
        <f t="shared" si="2"/>
        <v>0.4223697397506732</v>
      </c>
      <c r="D14">
        <f t="shared" si="1"/>
        <v>246.66392801439315</v>
      </c>
    </row>
    <row r="15" spans="1:4" ht="12.75">
      <c r="A15">
        <v>10</v>
      </c>
      <c r="B15">
        <f t="shared" si="0"/>
        <v>584</v>
      </c>
      <c r="C15">
        <f t="shared" si="2"/>
        <v>0.44771192413571365</v>
      </c>
      <c r="D15">
        <f t="shared" si="1"/>
        <v>261.4637636952568</v>
      </c>
    </row>
    <row r="16" spans="1:4" ht="12.75">
      <c r="A16">
        <v>11</v>
      </c>
      <c r="B16">
        <f t="shared" si="0"/>
        <v>584</v>
      </c>
      <c r="C16">
        <f t="shared" si="2"/>
        <v>0.4745746395838565</v>
      </c>
      <c r="D16">
        <f t="shared" si="1"/>
        <v>277.1515895169722</v>
      </c>
    </row>
    <row r="17" spans="1:4" ht="12.75">
      <c r="A17">
        <v>12</v>
      </c>
      <c r="B17">
        <f t="shared" si="0"/>
        <v>584</v>
      </c>
      <c r="C17">
        <f t="shared" si="2"/>
        <v>0.5030491179588878</v>
      </c>
      <c r="D17">
        <f t="shared" si="1"/>
        <v>293.7806848879905</v>
      </c>
    </row>
    <row r="18" spans="1:4" ht="12.75">
      <c r="A18">
        <v>13</v>
      </c>
      <c r="B18">
        <f t="shared" si="0"/>
        <v>584</v>
      </c>
      <c r="C18">
        <f t="shared" si="2"/>
        <v>0.5332320650364212</v>
      </c>
      <c r="D18">
        <f t="shared" si="1"/>
        <v>311.40752598126994</v>
      </c>
    </row>
    <row r="19" spans="1:4" ht="12.75">
      <c r="A19">
        <v>14</v>
      </c>
      <c r="B19">
        <f t="shared" si="0"/>
        <v>584</v>
      </c>
      <c r="C19">
        <f t="shared" si="2"/>
        <v>0.5652259889386064</v>
      </c>
      <c r="D19">
        <f t="shared" si="1"/>
        <v>330.09197754014616</v>
      </c>
    </row>
    <row r="20" spans="1:4" ht="12.75">
      <c r="A20">
        <v>15</v>
      </c>
      <c r="B20">
        <f t="shared" si="0"/>
        <v>584</v>
      </c>
      <c r="C20">
        <f t="shared" si="2"/>
        <v>0.5991395482749229</v>
      </c>
      <c r="D20">
        <f t="shared" si="1"/>
        <v>349.89749619255497</v>
      </c>
    </row>
    <row r="21" spans="1:4" ht="12.75">
      <c r="A21">
        <v>16</v>
      </c>
      <c r="B21">
        <f t="shared" si="0"/>
        <v>584</v>
      </c>
      <c r="C21">
        <f t="shared" si="2"/>
        <v>0.6350879211714183</v>
      </c>
      <c r="D21">
        <f t="shared" si="1"/>
        <v>370.8913459641083</v>
      </c>
    </row>
    <row r="22" spans="1:4" ht="12.75">
      <c r="A22">
        <v>17</v>
      </c>
      <c r="B22">
        <f t="shared" si="0"/>
        <v>584</v>
      </c>
      <c r="C22">
        <f t="shared" si="2"/>
        <v>0.6731931964417035</v>
      </c>
      <c r="D22">
        <f t="shared" si="1"/>
        <v>393.14482672195487</v>
      </c>
    </row>
    <row r="23" spans="1:4" ht="12.75">
      <c r="A23">
        <v>18</v>
      </c>
      <c r="B23">
        <f t="shared" si="0"/>
        <v>584</v>
      </c>
      <c r="C23">
        <f t="shared" si="2"/>
        <v>0.7135847882282057</v>
      </c>
      <c r="D23">
        <f t="shared" si="1"/>
        <v>416.73351632527215</v>
      </c>
    </row>
    <row r="24" spans="1:4" ht="12.75">
      <c r="A24">
        <v>19</v>
      </c>
      <c r="B24">
        <f t="shared" si="0"/>
        <v>584</v>
      </c>
      <c r="C24">
        <f t="shared" si="2"/>
        <v>0.7563998755218981</v>
      </c>
      <c r="D24">
        <f t="shared" si="1"/>
        <v>441.7375273047885</v>
      </c>
    </row>
    <row r="25" spans="1:4" ht="12.75">
      <c r="A25">
        <v>20</v>
      </c>
      <c r="B25">
        <f t="shared" si="0"/>
        <v>584</v>
      </c>
      <c r="C25">
        <f t="shared" si="2"/>
        <v>0.8017838680532121</v>
      </c>
      <c r="D25">
        <f t="shared" si="1"/>
        <v>468.2417789430759</v>
      </c>
    </row>
    <row r="26" spans="1:5" s="2" customFormat="1" ht="12.75">
      <c r="A26" s="1" t="s">
        <v>3</v>
      </c>
      <c r="B26" s="3">
        <f>SUM(B5:B25)</f>
        <v>12264</v>
      </c>
      <c r="C26" s="1" t="s">
        <v>10</v>
      </c>
      <c r="D26" s="3">
        <f>SUM(D5:D25)</f>
        <v>5838.938094661001</v>
      </c>
      <c r="E26" s="3" t="s">
        <v>1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internet2</cp:lastModifiedBy>
  <dcterms:created xsi:type="dcterms:W3CDTF">1996-10-17T05:27:31Z</dcterms:created>
  <dcterms:modified xsi:type="dcterms:W3CDTF">2014-11-15T10:31:43Z</dcterms:modified>
  <cp:category/>
  <cp:version/>
  <cp:contentType/>
  <cp:contentStatus/>
</cp:coreProperties>
</file>