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15" windowHeight="156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<sst xmlns="http://schemas.openxmlformats.org/spreadsheetml/2006/main" count="11" uniqueCount="11">
  <si>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Vorwiderstand:</t>
  </si>
  <si>
    <t>Ohm</t>
  </si>
  <si>
    <t>Temp</t>
  </si>
  <si>
    <t>[°C]</t>
  </si>
  <si>
    <t>R</t>
  </si>
  <si>
    <t>[Ohm]</t>
  </si>
  <si>
    <t>Umess</t>
  </si>
  <si>
    <t>[V]</t>
  </si>
  <si>
    <t>VCC</t>
  </si>
  <si>
    <t>Volt</t>
  </si>
  <si>
    <t>ADC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</si>
</sst>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5"/>
    </sheetView>
  </sheetViews>
  <sheetFormatPr defaultColWidth="11.421875" defaultRowHeight="12.75"/>
  <sheetData>
    <row r="1" spans="1:3" ht="12.75">
      <c r="A1" t="s">
        <v>0</v>
      </c>
      <c r="B1">
        <v>470</v>
      </c>
      <c r="C1" t="s">
        <v>1</v>
      </c>
    </row>
    <row r="2" spans="1:3" ht="12.75">
      <c r="A2" t="s">
        <v>8</v>
      </c>
      <c r="B2">
        <v>5</v>
      </c>
      <c r="C2" t="s">
        <v>9</v>
      </c>
    </row>
    <row r="7" spans="1:4" ht="12.75">
      <c r="A7" t="s">
        <v>2</v>
      </c>
      <c r="B7" t="s">
        <v>4</v>
      </c>
      <c r="C7" t="s">
        <v>6</v>
      </c>
      <c r="D7" t="s">
        <v>10</v>
      </c>
    </row>
    <row r="8" spans="1:3" ht="12.75">
      <c r="A8" t="s">
        <v>3</v>
      </c>
      <c r="B8" t="s">
        <v>5</v>
      </c>
      <c r="C8" t="s">
        <v>7</v>
      </c>
    </row>
    <row r="9" spans="1:4" ht="12.75">
      <c r="A9">
        <v>50</v>
      </c>
      <c r="B9" s="3">
        <v>833.3</v>
      </c>
      <c r="C9" s="2">
        <f>$B$2/($B$1+B9)*B9</f>
        <v>3.196884830814087</v>
      </c>
      <c r="D9" s="1">
        <f>C9/$B$2*1024</f>
        <v>654.7220133507251</v>
      </c>
    </row>
    <row r="10" spans="1:4" ht="12.75">
      <c r="A10">
        <v>55</v>
      </c>
      <c r="B10" s="3">
        <v>702.3</v>
      </c>
      <c r="C10" s="2">
        <f aca="true" t="shared" si="0" ref="C10:C15">$B$2/($B$1+B10)*B10</f>
        <v>2.9953936705621427</v>
      </c>
      <c r="D10" s="1">
        <f aca="true" t="shared" si="1" ref="D10:D15">C10/$B$2*1024</f>
        <v>613.4566237311268</v>
      </c>
    </row>
    <row r="11" spans="1:4" ht="12.75">
      <c r="A11">
        <v>60</v>
      </c>
      <c r="B11" s="3">
        <v>695</v>
      </c>
      <c r="C11" s="2">
        <f t="shared" si="0"/>
        <v>2.982832618025751</v>
      </c>
      <c r="D11" s="1">
        <f t="shared" si="1"/>
        <v>610.8841201716739</v>
      </c>
    </row>
    <row r="12" spans="1:4" ht="12.75">
      <c r="A12">
        <v>65</v>
      </c>
      <c r="B12" s="3">
        <v>607.8</v>
      </c>
      <c r="C12" s="2">
        <f t="shared" si="0"/>
        <v>2.8196325848951567</v>
      </c>
      <c r="D12" s="1">
        <f t="shared" si="1"/>
        <v>577.460753386528</v>
      </c>
    </row>
    <row r="13" spans="1:4" ht="12.75">
      <c r="A13">
        <v>70</v>
      </c>
      <c r="B13" s="3">
        <v>435.4</v>
      </c>
      <c r="C13" s="2">
        <f t="shared" si="0"/>
        <v>2.404462116191738</v>
      </c>
      <c r="D13" s="1">
        <f t="shared" si="1"/>
        <v>492.433841396068</v>
      </c>
    </row>
    <row r="14" spans="1:4" ht="12.75">
      <c r="A14">
        <v>75</v>
      </c>
      <c r="B14" s="3">
        <v>373.9</v>
      </c>
      <c r="C14" s="2">
        <f t="shared" si="0"/>
        <v>2.215309870837777</v>
      </c>
      <c r="D14" s="1">
        <f t="shared" si="1"/>
        <v>453.6954615475767</v>
      </c>
    </row>
    <row r="15" spans="1:4" ht="12.75">
      <c r="A15">
        <v>80</v>
      </c>
      <c r="B15" s="3">
        <v>322.2</v>
      </c>
      <c r="C15" s="2">
        <f t="shared" si="0"/>
        <v>2.0335773794496337</v>
      </c>
      <c r="D15" s="1">
        <f t="shared" si="1"/>
        <v>416.476647311285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Promaxx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Rüter</dc:creator>
  <cp:keywords/>
  <dc:description/>
  <cp:lastModifiedBy>Bernd Rüter</cp:lastModifiedBy>
  <dcterms:created xsi:type="dcterms:W3CDTF">2015-01-05T21:33:26Z</dcterms:created>
  <dcterms:modified xsi:type="dcterms:W3CDTF">2015-01-05T21:39:22Z</dcterms:modified>
  <cp:category/>
  <cp:version/>
  <cp:contentType/>
  <cp:contentStatus/>
</cp:coreProperties>
</file>