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35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<sst xmlns="http://schemas.openxmlformats.org/spreadsheetml/2006/main" count="27" uniqueCount="16">
  <si>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Zeilenfrequenz (kHz)</t>
  </si>
  <si>
    <t>Pixeltaktfrequenz (MHz)</t>
  </si>
  <si>
    <t>Bildwechselfrequenz (Hz)</t>
  </si>
  <si>
    <t>Anzahl der sichtbaren Bildpunkte einer Zeile</t>
  </si>
  <si>
    <t>Anzahl der sichtbaren Bildzeilen</t>
  </si>
  <si>
    <r>
      <t>Vertikal T</t>
    </r>
    <r>
      <rPr>
        <vertAlign val="subscript"/>
        <sz val="10"/>
        <rFont val="Arial"/>
        <family val="2"/>
      </rPr>
      <t>BP</t>
    </r>
  </si>
  <si>
    <r>
      <t>Vertikal T</t>
    </r>
    <r>
      <rPr>
        <vertAlign val="subscript"/>
        <sz val="10"/>
        <rFont val="Arial"/>
        <family val="2"/>
      </rPr>
      <t>FP</t>
    </r>
  </si>
  <si>
    <r>
      <t>Vertikal T</t>
    </r>
    <r>
      <rPr>
        <vertAlign val="subscript"/>
        <sz val="10"/>
        <rFont val="Arial"/>
        <family val="2"/>
      </rPr>
      <t>PW</t>
    </r>
  </si>
  <si>
    <r>
      <t>Horinzontal T</t>
    </r>
    <r>
      <rPr>
        <vertAlign val="subscript"/>
        <sz val="10"/>
        <rFont val="Arial"/>
        <family val="2"/>
      </rPr>
      <t>BP</t>
    </r>
  </si>
  <si>
    <r>
      <t>Horinzontal T</t>
    </r>
    <r>
      <rPr>
        <vertAlign val="subscript"/>
        <sz val="10"/>
        <rFont val="Arial"/>
        <family val="2"/>
      </rPr>
      <t>PW</t>
    </r>
  </si>
  <si>
    <r>
      <t>Horinzontal T</t>
    </r>
    <r>
      <rPr>
        <vertAlign val="subscript"/>
        <sz val="10"/>
        <rFont val="Arial"/>
        <family val="2"/>
      </rPr>
      <t>FP</t>
    </r>
  </si>
  <si>
    <t>Clock</t>
  </si>
  <si>
    <t>-</t>
  </si>
  <si>
    <t>640 x 480</t>
  </si>
  <si>
    <t>320 x 200</t>
  </si>
  <si>
    <t>Time (μs)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</si>
</sst>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142875</xdr:rowOff>
    </xdr:from>
    <xdr:to>
      <xdr:col>8</xdr:col>
      <xdr:colOff>447675</xdr:colOff>
      <xdr:row>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819525"/>
          <a:ext cx="4705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K17" sqref="K17"/>
    </sheetView>
  </sheetViews>
  <sheetFormatPr defaultColWidth="11.421875" defaultRowHeight="12.75" zeroHeight="1"/>
  <cols>
    <col min="4" max="4" width="18.140625" style="0" customWidth="1"/>
    <col min="13" max="16384" width="0" style="0" hidden="1" customWidth="1"/>
  </cols>
  <sheetData>
    <row r="1" ht="12.75">
      <c r="A1" s="1"/>
    </row>
    <row r="2" ht="12.75"/>
    <row r="3" ht="12.75"/>
    <row r="4" ht="12.75"/>
    <row r="5" ht="12.75"/>
    <row r="6" spans="5:8" ht="12.75">
      <c r="E6" t="s">
        <v>13</v>
      </c>
      <c r="H6" t="s">
        <v>14</v>
      </c>
    </row>
    <row r="7" ht="12.75"/>
    <row r="8" ht="13.5" thickBot="1"/>
    <row r="9" spans="2:9" ht="13.5" thickTop="1">
      <c r="B9" s="2" t="s">
        <v>0</v>
      </c>
      <c r="C9" s="3"/>
      <c r="D9" s="3"/>
      <c r="E9" s="10">
        <v>31.5</v>
      </c>
      <c r="F9" s="11" t="s">
        <v>12</v>
      </c>
      <c r="G9" s="12"/>
      <c r="H9" s="10">
        <f>E9</f>
        <v>31.5</v>
      </c>
      <c r="I9" s="13" t="s">
        <v>12</v>
      </c>
    </row>
    <row r="10" spans="2:9" ht="12.75">
      <c r="B10" s="4" t="s">
        <v>2</v>
      </c>
      <c r="C10" s="5"/>
      <c r="D10" s="5"/>
      <c r="E10" s="14">
        <v>60</v>
      </c>
      <c r="F10" s="15" t="s">
        <v>12</v>
      </c>
      <c r="G10" s="16"/>
      <c r="H10" s="14">
        <f>E10</f>
        <v>60</v>
      </c>
      <c r="I10" s="17" t="s">
        <v>12</v>
      </c>
    </row>
    <row r="11" spans="2:9" ht="12.75">
      <c r="B11" s="8" t="s">
        <v>1</v>
      </c>
      <c r="C11" s="9"/>
      <c r="D11" s="9"/>
      <c r="E11" s="18">
        <v>25.179</v>
      </c>
      <c r="F11" s="19" t="s">
        <v>12</v>
      </c>
      <c r="G11" s="20"/>
      <c r="H11" s="21">
        <f>10</f>
        <v>10</v>
      </c>
      <c r="I11" s="22" t="s">
        <v>12</v>
      </c>
    </row>
    <row r="12" ht="13.5" thickBot="1"/>
    <row r="13" spans="2:9" ht="13.5" thickTop="1">
      <c r="B13" s="2"/>
      <c r="C13" s="3"/>
      <c r="D13" s="3"/>
      <c r="E13" s="10" t="s">
        <v>11</v>
      </c>
      <c r="F13" s="11" t="s">
        <v>15</v>
      </c>
      <c r="G13" s="12"/>
      <c r="H13" s="10" t="s">
        <v>11</v>
      </c>
      <c r="I13" s="13" t="s">
        <v>15</v>
      </c>
    </row>
    <row r="14" spans="2:9" ht="12.75">
      <c r="B14" s="4" t="s">
        <v>3</v>
      </c>
      <c r="C14" s="5"/>
      <c r="D14" s="5"/>
      <c r="E14" s="14">
        <v>640</v>
      </c>
      <c r="F14" s="15" t="s">
        <v>12</v>
      </c>
      <c r="G14" s="16"/>
      <c r="H14" s="14">
        <v>320</v>
      </c>
      <c r="I14" s="17" t="s">
        <v>12</v>
      </c>
    </row>
    <row r="15" spans="2:9" ht="15.75">
      <c r="B15" s="4" t="s">
        <v>10</v>
      </c>
      <c r="C15" s="5"/>
      <c r="D15" s="5"/>
      <c r="E15" s="14">
        <v>16</v>
      </c>
      <c r="F15" s="15">
        <f>E15/$E$11</f>
        <v>0.6354501767345805</v>
      </c>
      <c r="G15" s="16"/>
      <c r="H15" s="14">
        <f>E15*$H$11/$E$11</f>
        <v>6.354501767345805</v>
      </c>
      <c r="I15" s="17">
        <f>H15/$H$11</f>
        <v>0.6354501767345805</v>
      </c>
    </row>
    <row r="16" spans="2:9" ht="15.75">
      <c r="B16" s="4" t="s">
        <v>9</v>
      </c>
      <c r="C16" s="5"/>
      <c r="D16" s="5"/>
      <c r="E16" s="14">
        <v>96</v>
      </c>
      <c r="F16" s="15">
        <f>E16/$E$11</f>
        <v>3.8127010604074827</v>
      </c>
      <c r="G16" s="16"/>
      <c r="H16" s="14">
        <f aca="true" t="shared" si="0" ref="H16:H21">E16*$H$11/$E$11</f>
        <v>38.127010604074826</v>
      </c>
      <c r="I16" s="17">
        <f aca="true" t="shared" si="1" ref="I16:I21">H16/$H$11</f>
        <v>3.8127010604074827</v>
      </c>
    </row>
    <row r="17" spans="2:9" ht="15.75">
      <c r="B17" s="8" t="s">
        <v>8</v>
      </c>
      <c r="C17" s="9"/>
      <c r="D17" s="9"/>
      <c r="E17" s="18">
        <v>48</v>
      </c>
      <c r="F17" s="19">
        <f>E17/$E$11</f>
        <v>1.9063505302037413</v>
      </c>
      <c r="G17" s="20"/>
      <c r="H17" s="18">
        <f t="shared" si="0"/>
        <v>19.063505302037413</v>
      </c>
      <c r="I17" s="22">
        <f t="shared" si="1"/>
        <v>1.9063505302037413</v>
      </c>
    </row>
    <row r="18" spans="2:9" ht="12.75">
      <c r="B18" s="4" t="s">
        <v>4</v>
      </c>
      <c r="C18" s="5"/>
      <c r="D18" s="5"/>
      <c r="E18" s="14">
        <v>480</v>
      </c>
      <c r="F18" s="15" t="s">
        <v>12</v>
      </c>
      <c r="G18" s="16"/>
      <c r="H18" s="14">
        <v>200</v>
      </c>
      <c r="I18" s="17" t="s">
        <v>12</v>
      </c>
    </row>
    <row r="19" spans="2:9" ht="15.75">
      <c r="B19" s="4" t="s">
        <v>6</v>
      </c>
      <c r="C19" s="5"/>
      <c r="D19" s="5"/>
      <c r="E19" s="14">
        <v>8000</v>
      </c>
      <c r="F19" s="15">
        <f>E19/$E$11</f>
        <v>317.7250883672902</v>
      </c>
      <c r="G19" s="16"/>
      <c r="H19" s="14">
        <f t="shared" si="0"/>
        <v>3177.250883672902</v>
      </c>
      <c r="I19" s="17">
        <f t="shared" si="1"/>
        <v>317.7250883672902</v>
      </c>
    </row>
    <row r="20" spans="2:9" ht="15.75">
      <c r="B20" s="4" t="s">
        <v>7</v>
      </c>
      <c r="C20" s="5"/>
      <c r="D20" s="5"/>
      <c r="E20" s="14">
        <v>1600</v>
      </c>
      <c r="F20" s="15">
        <f>E20/$E$11</f>
        <v>63.54501767345804</v>
      </c>
      <c r="G20" s="16"/>
      <c r="H20" s="14">
        <f t="shared" si="0"/>
        <v>635.4501767345804</v>
      </c>
      <c r="I20" s="17">
        <f t="shared" si="1"/>
        <v>63.54501767345804</v>
      </c>
    </row>
    <row r="21" spans="2:9" ht="16.5" thickBot="1">
      <c r="B21" s="6" t="s">
        <v>5</v>
      </c>
      <c r="C21" s="7"/>
      <c r="D21" s="7"/>
      <c r="E21" s="23">
        <v>23200</v>
      </c>
      <c r="F21" s="24">
        <f>E21/$E$11</f>
        <v>921.4027562651416</v>
      </c>
      <c r="G21" s="25"/>
      <c r="H21" s="23">
        <f t="shared" si="0"/>
        <v>9214.027562651416</v>
      </c>
      <c r="I21" s="26">
        <f t="shared" si="1"/>
        <v>921.4027562651415</v>
      </c>
    </row>
    <row r="22" ht="13.5" thickTop="1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</cp:lastModifiedBy>
  <dcterms:created xsi:type="dcterms:W3CDTF">2008-07-26T10:38:40Z</dcterms:created>
  <dcterms:modified xsi:type="dcterms:W3CDTF">2008-07-27T20:12:40Z</dcterms:modified>
  <cp:category/>
  <cp:version/>
  <cp:contentType/>
  <cp:contentStatus/>
</cp:coreProperties>
</file>