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8795" windowHeight="12270" activeTab="0"/>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<sst xmlns="http://schemas.openxmlformats.org/spreadsheetml/2006/main" count="11" uniqueCount="11">
  <si>
    <t>V Trafospannung effektiv</t>
  </si>
  <si>
    <t>V Trafospannung Spitze</t>
  </si>
  <si>
    <t>% Toleranz Unterspannung</t>
  </si>
  <si>
    <t>Diode(n) (Gleichrichter 1=Einweg, 2=Brücke)</t>
  </si>
  <si>
    <t>V zulässiger Spannungsabfall am C</t>
  </si>
  <si>
    <t>mA maximale Last</t>
  </si>
  <si>
    <t>mS Abstand Halbwellen (bei 50Hz: 10mS= Brücke &amp; Doppel-Einweg, 20mS=Einweg)</t>
  </si>
  <si>
    <t>V benötigte Spannung vor Regelung</t>
  </si>
  <si>
    <t>Berechnung Ladekondensator für Netzteil</t>
  </si>
  <si>
    <t>µF Mindest-Kapazität (nächsthöhere aus Normreihe benutzen)</t>
  </si>
  <si>
    <t>V Spannung nach Gleichrichter (-1V/Diode unter Last)</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</si>
</sst>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36">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4"/>
      <color indexed="8"/>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1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border>
    <border>
      <left style="medium"/>
      <right style="medium"/>
      <top>
        <color indexed="63"/>
      </top>
      <bottom>
        <color indexed="63"/>
      </bottom>
    </border>
    <border>
      <left style="medium"/>
      <right style="medium"/>
      <top style="medium"/>
      <bottom>
        <color indexed="63"/>
      </bottom>
    </border>
    <border>
      <left style="medium"/>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1" applyNumberFormat="0" applyAlignment="0" applyProtection="0"/>
    <xf numFmtId="0" fontId="21"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2" fillId="27" borderId="2" applyNumberFormat="0" applyAlignment="0" applyProtection="0"/>
    <xf numFmtId="0" fontId="23" fillId="0" borderId="3" applyNumberFormat="0" applyFill="0" applyAlignment="0" applyProtection="0"/>
    <xf numFmtId="0" fontId="24" fillId="0" borderId="0" applyNumberFormat="0" applyFill="0" applyBorder="0" applyAlignment="0" applyProtection="0"/>
    <xf numFmtId="0" fontId="25" fillId="28" borderId="0" applyNumberFormat="0" applyBorder="0" applyAlignment="0" applyProtection="0"/>
    <xf numFmtId="0" fontId="2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27" fillId="31" borderId="0" applyNumberFormat="0" applyBorder="0" applyAlignment="0" applyProtection="0"/>
    <xf numFmtId="0" fontId="28" fillId="0" borderId="0" applyNumberForma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32" borderId="9" applyNumberFormat="0" applyAlignment="0" applyProtection="0"/>
  </cellStyleXfs>
  <cellXfs count="8">
    <xf numFmtId="0" fontId="0" fillId="0" borderId="0" xfId="0" applyFont="1" applyAlignment="1">
      <alignment/>
    </xf>
    <xf numFmtId="0" fontId="0" fillId="0" borderId="10" xfId="0" applyBorder="1" applyAlignment="1">
      <alignment/>
    </xf>
    <xf numFmtId="0" fontId="35" fillId="0" borderId="10" xfId="0" applyFont="1" applyBorder="1" applyAlignment="1">
      <alignment horizontal="center"/>
    </xf>
    <xf numFmtId="0" fontId="0" fillId="0" borderId="11" xfId="0" applyBorder="1" applyAlignment="1">
      <alignment/>
    </xf>
    <xf numFmtId="0" fontId="0" fillId="0" borderId="12" xfId="0" applyBorder="1" applyAlignment="1" applyProtection="1">
      <alignment/>
      <protection locked="0"/>
    </xf>
    <xf numFmtId="0" fontId="0" fillId="0" borderId="11" xfId="0" applyBorder="1" applyAlignment="1" applyProtection="1">
      <alignment/>
      <protection locked="0"/>
    </xf>
    <xf numFmtId="0" fontId="0" fillId="0" borderId="13" xfId="0" applyBorder="1" applyAlignment="1" applyProtection="1">
      <alignment/>
      <protection locked="0"/>
    </xf>
    <xf numFmtId="0" fontId="35" fillId="0" borderId="0" xfId="0" applyFont="1" applyAlignment="1">
      <alignment/>
    </xf>
  </cellXfs>
  <cellStyles count="47">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15</xdr:row>
      <xdr:rowOff>57150</xdr:rowOff>
    </xdr:from>
    <xdr:to>
      <xdr:col>8</xdr:col>
      <xdr:colOff>123825</xdr:colOff>
      <xdr:row>25</xdr:row>
      <xdr:rowOff>180975</xdr:rowOff>
    </xdr:to>
    <xdr:sp>
      <xdr:nvSpPr>
        <xdr:cNvPr id="1" name="Textfeld 1"/>
        <xdr:cNvSpPr txBox="1">
          <a:spLocks noChangeArrowheads="1"/>
        </xdr:cNvSpPr>
      </xdr:nvSpPr>
      <xdr:spPr>
        <a:xfrm>
          <a:off x="1181100" y="3048000"/>
          <a:ext cx="5038725" cy="2028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Die</a:t>
          </a:r>
          <a:r>
            <a:rPr lang="en-US" cap="none" sz="1100" b="0" i="0" u="none" baseline="0">
              <a:solidFill>
                <a:srgbClr val="000000"/>
              </a:solidFill>
              <a:latin typeface="Calibri"/>
              <a:ea typeface="Calibri"/>
              <a:cs typeface="Calibri"/>
            </a:rPr>
            <a:t> Berechnung beruht auf einer Näherung, bei  der die Halbwelle als Impuls angenommen und der Innenwiderstand der Trafowicklung nicht berücksichtigt wird.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Eine Berechnung, basierend auf der Sinusförmigkeit der Halbwelle und unter Berücksichtigung des Innenwiderstands der Trafowicklung, würde geringere Kapazitätswerte für den Ladekondensator ergeben. Jedoch muss  man dann noch eine Reserve für den Kapazitätsverlust durch Alterung und  die Bauteiletoleranz des Ladekondensators hinzufügen. Damit ist die Näherungsberechnung auf der sicheren Seite.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Alle Berechnungen erfolgen ohne Gewähr!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E14"/>
  <sheetViews>
    <sheetView tabSelected="1" zoomScalePageLayoutView="0" workbookViewId="0" topLeftCell="A1">
      <selection activeCell="B4" sqref="B4"/>
    </sheetView>
  </sheetViews>
  <sheetFormatPr defaultColWidth="11.421875" defaultRowHeight="15"/>
  <sheetData>
    <row r="2" ht="18.75">
      <c r="B2" s="7" t="s">
        <v>8</v>
      </c>
    </row>
    <row r="3" ht="15.75" thickBot="1"/>
    <row r="4" spans="2:3" ht="15">
      <c r="B4" s="4">
        <v>7.5</v>
      </c>
      <c r="C4" t="s">
        <v>0</v>
      </c>
    </row>
    <row r="5" spans="2:3" ht="15">
      <c r="B5" s="5">
        <v>10</v>
      </c>
      <c r="C5" t="s">
        <v>2</v>
      </c>
    </row>
    <row r="6" spans="2:4" ht="15">
      <c r="B6" s="3"/>
      <c r="C6">
        <f>B4*1.4-B4*1.4*0.01*B5</f>
        <v>9.45</v>
      </c>
      <c r="D6" t="s">
        <v>1</v>
      </c>
    </row>
    <row r="7" spans="2:3" ht="15">
      <c r="B7" s="5">
        <v>1</v>
      </c>
      <c r="C7" t="s">
        <v>3</v>
      </c>
    </row>
    <row r="8" spans="2:4" ht="15">
      <c r="B8" s="3"/>
      <c r="C8">
        <f>C6-B7</f>
        <v>8.45</v>
      </c>
      <c r="D8" t="s">
        <v>10</v>
      </c>
    </row>
    <row r="9" spans="2:3" ht="15">
      <c r="B9" s="5">
        <v>7.5</v>
      </c>
      <c r="C9" t="s">
        <v>7</v>
      </c>
    </row>
    <row r="10" spans="2:4" ht="15">
      <c r="B10" s="3"/>
      <c r="C10">
        <f>C8-B9</f>
        <v>0.9499999999999993</v>
      </c>
      <c r="D10" t="s">
        <v>4</v>
      </c>
    </row>
    <row r="11" spans="2:3" ht="15">
      <c r="B11" s="5">
        <v>400</v>
      </c>
      <c r="C11" t="s">
        <v>5</v>
      </c>
    </row>
    <row r="12" spans="2:3" ht="15.75" thickBot="1">
      <c r="B12" s="6">
        <v>10</v>
      </c>
      <c r="C12" t="s">
        <v>6</v>
      </c>
    </row>
    <row r="14" spans="3:5" ht="19.5" thickBot="1">
      <c r="C14" s="2">
        <f>ROUND(B11*B12/C10,0)</f>
        <v>4211</v>
      </c>
      <c r="D14" s="1" t="s">
        <v>9</v>
      </c>
      <c r="E14" s="1"/>
    </row>
    <row r="15" ht="15.75" thickTop="1"/>
  </sheetData>
  <sheetProtection sheet="1" objects="1" scenarios="1"/>
  <printOptions/>
  <pageMargins left="0.7" right="0.7" top="0.787401575" bottom="0.787401575"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Klaus Dormann</dc:creator>
  <cp:keywords/>
  <dc:description/>
  <cp:lastModifiedBy>Klaus Dormann</cp:lastModifiedBy>
  <dcterms:created xsi:type="dcterms:W3CDTF">2010-07-31T08:37:06Z</dcterms:created>
  <dcterms:modified xsi:type="dcterms:W3CDTF">2010-07-31T09:53:10Z</dcterms:modified>
  <cp:category/>
  <cp:version/>
  <cp:contentType/>
  <cp:contentStatus/>
</cp:coreProperties>
</file>