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15" yWindow="-15" windowWidth="19230" windowHeight="6255" activeTab="1"/>
  </bookViews>
  <sheets>
    <sheet name="Info" sheetId="5" r:id="rId1"/>
    <sheet name="Berechnung" sheetId="1" r:id="rId2"/>
  </sheets>
  <definedNames>
    <definedName name="Bodenform">Berechnung!$B$8</definedName>
    <definedName name="Da">Berechnung!$B$4</definedName>
    <definedName name="Diagramm_Dynamischer_Bereich_X">Diagramm_Start_X_Werte:Diagramm_Ende_X_Werte</definedName>
    <definedName name="Diagramm_Dynamischer_Bereich_Y">Diagramm_Start_Y_Werte:Diagramm_Ende_Y_Werte</definedName>
    <definedName name="Diagramm_Ende_X_Werte">OFFSET(Diagramm_Start_X_Werte,Werte_max,0,1,1)</definedName>
    <definedName name="Diagramm_Ende_Y_Werte">OFFSET(Diagramm_Start_Y_Werte,Werte_max,0,1,1)</definedName>
    <definedName name="Diagramm_Start_X_Werte">Berechnung!$E$4</definedName>
    <definedName name="Diagramm_Start_Y_Werte">Berechnung!$G$4</definedName>
    <definedName name="Einheit">Berechnung!$B$13</definedName>
    <definedName name="h_1">IF(h_füll&lt;=hb,h_füll,hb)</definedName>
    <definedName name="h_2">IF(h_füll&lt;=hb,-hc,IF(AND(h_füll&lt;=ha,h_füll&gt;hb),h_füll-ha,IF(h_füll&gt;ha,0)))</definedName>
    <definedName name="h_3">IF(h_füll&lt;=ha,0,IF(AND(h_füll&gt;ha,h_füll&lt;=(H_innen-ha)),h_füll-ha,H_innen-2*ha))</definedName>
    <definedName name="h_4">IF(h_füll&lt;=H_innen-ha,0,IF(AND(h_füll&gt;H_innen-ha,h_füll&lt;=H_innen-hb),h_füll-(H_innen-ha),hc))</definedName>
    <definedName name="h_5">IF(h_füll&lt;=H_innen-hb,L+hc,L+(h_füll-(H_innen-ha)))</definedName>
    <definedName name="H_aussen">Berechnung!$B$6</definedName>
    <definedName name="h_füll">Berechnung!$B$7</definedName>
    <definedName name="H_innen">H_aussen-2*s_w</definedName>
    <definedName name="ha">R_Gross-L</definedName>
    <definedName name="hb">ha-hc</definedName>
    <definedName name="hc">R_Gross/(R_Gross-r_klein)*L-L</definedName>
    <definedName name="Hilfszellen">Berechnung!$D:$D</definedName>
    <definedName name="L">((R_Gross-r_klein)^2-(Da/2-s_w-r_klein)^2)^0.5</definedName>
    <definedName name="MA">Berechnung!$B$11</definedName>
    <definedName name="ME">Berechnung!$B$12</definedName>
    <definedName name="oGrenze_fest">0</definedName>
    <definedName name="R_Gross">IF(Bodenform="Klöpperboden",Da,IF(Bodenform="Korbbogenboden",0.8*Da,IF(Bodenform="2:1 Elliptischer Boden",0.9*(Da-s_w),"n.a")))</definedName>
    <definedName name="r_klein">IF(Bodenform="Klöpperboden",0.1*Da,IF(Bodenform="Korbbogenboden",0.154*Da,IF(Bodenform="2:1 Elliptischer Boden",0.17*(Da-s_w),"n.a")))</definedName>
    <definedName name="s_w">Berechnung!$B$5</definedName>
    <definedName name="SW">Berechnung!$B$14</definedName>
    <definedName name="uGrenze">-hc</definedName>
    <definedName name="V_Gesamt">V_Kalotte_Gesamt+V_Torus_Gesamt+v_zyl_Gesamt</definedName>
    <definedName name="V_h">V_Kalotte_unten_h_füll+V_Torus_unten_h_füll+V_zyl_h_füll+V_Torus_oben_h_füll+V_Kalotte_oben_h_füll</definedName>
    <definedName name="V_Kalotte_Gesamt">hb^2*PI()/3*(3*R_Gross-hb)*10^-9*2</definedName>
    <definedName name="V_Kalotte_oben_h_füll">(PI()*((R_Gross^2*h_5-1/3*h_5^3)-(R_Gross^2*(L+hc)-1/3*(L+hc)^3)))*10^-9</definedName>
    <definedName name="V_Kalotte_unten_h_füll">h_1^2*PI()/3*(3*R_Gross-h_1)*10^-9</definedName>
    <definedName name="V_Torus_Gesamt">-PI()*(ym^2*uGrenze+ym*(r_klein^2-uGrenze^2)^0.5*uGrenze+ym*r_klein^2*ASIN(uGrenze/r_klein)+r_klein^2*uGrenze-1/3*uGrenze^3)*10^-9*2</definedName>
    <definedName name="V_Torus_oben_h_füll">PI()*(ym^2*h_4+ym*(r_klein^2-h_4^2)^0.5*h_4+ym*r_klein^2*ASIN(h_4/r_klein)+r_klein^2*h_4-1/3*h_4^3)*10^-9</definedName>
    <definedName name="V_Torus_unten_h_füll">PI()*((ym^2*h_2+ym*(r_klein^2-h_2^2)^0.5*h_2+ym*r_klein^2*ASIN(h_2/r_klein)+r_klein^2*h_2-1/3*h_2^3)-(ym^2*-hc+ym*(r_klein^2--hc^2)^0.5*-hc+ym*r_klein^2*ASIN(-hc/r_klein)+r_klein^2*-hc-1/3*-hc^3))*10^-9</definedName>
    <definedName name="v_zyl_Gesamt">(Da-2*s_w)^2*PI()/4*(H_innen-2*ha)*10^-9</definedName>
    <definedName name="V_zyl_h_füll">(Da-2*s_w)^2*PI()/4*h_3*10^-9</definedName>
    <definedName name="Werte_max">IF(Einheit="[%]",100/SW,IF(Einheit="[mm]",(ME-MA)/SW,"keine verfügbare Einheit"))</definedName>
    <definedName name="WT_dh">(ME-MA)/Werte_max</definedName>
    <definedName name="ym">Da/2-s_w-r_klein</definedName>
  </definedNames>
  <calcPr calcId="125725"/>
</workbook>
</file>

<file path=xl/calcChain.xml><?xml version="1.0" encoding="utf-8"?>
<calcChain xmlns="http://schemas.openxmlformats.org/spreadsheetml/2006/main">
  <c r="J8" i="1"/>
  <c r="L8" s="1"/>
  <c r="L5"/>
  <c r="L6"/>
  <c r="L7"/>
  <c r="L4"/>
  <c r="K3"/>
  <c r="J3"/>
  <c r="B17"/>
  <c r="B16" l="1"/>
  <c r="C14"/>
  <c r="F3"/>
  <c r="G4" l="1"/>
  <c r="E3"/>
  <c r="D5" l="1"/>
  <c r="D6" l="1"/>
  <c r="G5"/>
  <c r="E5"/>
  <c r="E6" l="1"/>
  <c r="G6"/>
  <c r="D7"/>
  <c r="E7" l="1"/>
  <c r="G7"/>
  <c r="D8"/>
  <c r="D9" l="1"/>
  <c r="E8"/>
  <c r="G8"/>
  <c r="E9" l="1"/>
  <c r="G9"/>
  <c r="D10"/>
  <c r="D11" l="1"/>
  <c r="E10"/>
  <c r="G10"/>
  <c r="D12" l="1"/>
  <c r="E11"/>
  <c r="G11"/>
  <c r="D13" l="1"/>
  <c r="E12"/>
  <c r="G12"/>
  <c r="E13" l="1"/>
  <c r="G13"/>
  <c r="D14"/>
  <c r="D15" s="1"/>
  <c r="D16" s="1"/>
  <c r="E16" l="1"/>
  <c r="G16"/>
  <c r="D17"/>
  <c r="E15"/>
  <c r="G15"/>
  <c r="E14"/>
  <c r="G14"/>
  <c r="E17" l="1"/>
  <c r="D18"/>
  <c r="G17"/>
  <c r="E18" l="1"/>
  <c r="D19"/>
  <c r="G18"/>
  <c r="E19" l="1"/>
  <c r="G19"/>
  <c r="D20"/>
  <c r="E20" l="1"/>
  <c r="G20"/>
  <c r="D21"/>
  <c r="E21" l="1"/>
  <c r="G21"/>
  <c r="D22"/>
  <c r="E22" l="1"/>
  <c r="G22"/>
  <c r="D23"/>
  <c r="D24" l="1"/>
  <c r="E23"/>
  <c r="G23"/>
  <c r="D25" l="1"/>
  <c r="E24"/>
  <c r="G24"/>
  <c r="E25" l="1"/>
  <c r="G25"/>
  <c r="D26"/>
  <c r="E26" l="1"/>
  <c r="G26"/>
  <c r="D27"/>
  <c r="E27" l="1"/>
  <c r="G27"/>
  <c r="D28"/>
  <c r="D29" l="1"/>
  <c r="E28"/>
  <c r="G28"/>
  <c r="D30" l="1"/>
  <c r="E29"/>
  <c r="G29"/>
  <c r="E30" l="1"/>
  <c r="G30"/>
  <c r="D31"/>
  <c r="D32" l="1"/>
  <c r="E31"/>
  <c r="G31"/>
  <c r="D33" l="1"/>
  <c r="E32"/>
  <c r="G32"/>
  <c r="D34" l="1"/>
  <c r="E33"/>
  <c r="G33"/>
  <c r="E34" l="1"/>
  <c r="G34"/>
  <c r="D35"/>
  <c r="E35" l="1"/>
  <c r="G35"/>
  <c r="D36"/>
  <c r="D37" l="1"/>
  <c r="E36"/>
  <c r="G36"/>
  <c r="D38" l="1"/>
  <c r="E37"/>
  <c r="G37"/>
  <c r="D39" l="1"/>
  <c r="E38"/>
  <c r="G38"/>
  <c r="E39" l="1"/>
  <c r="G39"/>
  <c r="D40"/>
  <c r="D41" l="1"/>
  <c r="E40"/>
  <c r="G40"/>
  <c r="D42" l="1"/>
  <c r="E41"/>
  <c r="G41"/>
  <c r="D43" l="1"/>
  <c r="E42"/>
  <c r="G42"/>
  <c r="D44" l="1"/>
  <c r="E43"/>
  <c r="G43"/>
  <c r="E44" l="1"/>
  <c r="G44"/>
  <c r="D45"/>
  <c r="E45" l="1"/>
  <c r="G45"/>
  <c r="D46"/>
  <c r="D47" l="1"/>
  <c r="E46"/>
  <c r="G46"/>
  <c r="E47" l="1"/>
  <c r="G47"/>
  <c r="D48"/>
  <c r="E48" l="1"/>
  <c r="G48"/>
  <c r="D49"/>
  <c r="E49" l="1"/>
  <c r="G49"/>
  <c r="D50"/>
  <c r="D51" l="1"/>
  <c r="E50"/>
  <c r="G50"/>
  <c r="D52" l="1"/>
  <c r="E51"/>
  <c r="G51"/>
  <c r="G52" l="1"/>
  <c r="D53"/>
  <c r="E52"/>
  <c r="E53" l="1"/>
  <c r="G53"/>
  <c r="D54"/>
  <c r="E54" l="1"/>
  <c r="G54"/>
  <c r="D55"/>
  <c r="D56" l="1"/>
  <c r="E55"/>
  <c r="G55"/>
  <c r="D57" l="1"/>
  <c r="E56"/>
  <c r="G56"/>
  <c r="D58" l="1"/>
  <c r="E57"/>
  <c r="G57"/>
  <c r="E58" l="1"/>
  <c r="G58"/>
  <c r="D59"/>
  <c r="D60" l="1"/>
  <c r="E59"/>
  <c r="G59"/>
  <c r="D61" l="1"/>
  <c r="E60"/>
  <c r="G60"/>
  <c r="D62" l="1"/>
  <c r="E61"/>
  <c r="G61"/>
  <c r="E62" l="1"/>
  <c r="G62"/>
  <c r="D63"/>
  <c r="E63" l="1"/>
  <c r="G63"/>
  <c r="D64"/>
  <c r="D65" l="1"/>
  <c r="E64"/>
  <c r="G64"/>
  <c r="E65" l="1"/>
  <c r="G65"/>
  <c r="D66"/>
  <c r="E66" l="1"/>
  <c r="G66"/>
  <c r="D67"/>
  <c r="E67" l="1"/>
  <c r="G67"/>
  <c r="D68"/>
  <c r="E68" l="1"/>
  <c r="D69"/>
  <c r="G68"/>
  <c r="E69" l="1"/>
  <c r="G69"/>
  <c r="D70"/>
  <c r="D71" l="1"/>
  <c r="E70"/>
  <c r="G70"/>
  <c r="D72" l="1"/>
  <c r="E71"/>
  <c r="G71"/>
  <c r="E72" l="1"/>
  <c r="D73"/>
  <c r="G72"/>
  <c r="E73" l="1"/>
  <c r="G73"/>
  <c r="D74"/>
  <c r="D75" l="1"/>
  <c r="E74"/>
  <c r="G74"/>
  <c r="D76" l="1"/>
  <c r="E75"/>
  <c r="G75"/>
  <c r="D77" l="1"/>
  <c r="E76"/>
  <c r="G76"/>
  <c r="E77" l="1"/>
  <c r="G77"/>
  <c r="D78"/>
  <c r="E78" l="1"/>
  <c r="G78"/>
  <c r="D79"/>
  <c r="D80" l="1"/>
  <c r="E79"/>
  <c r="G79"/>
  <c r="D81" l="1"/>
  <c r="E80"/>
  <c r="G80"/>
  <c r="D82" l="1"/>
  <c r="E81"/>
  <c r="G81"/>
  <c r="E82" l="1"/>
  <c r="G82"/>
  <c r="D83"/>
  <c r="E83" l="1"/>
  <c r="G83"/>
  <c r="D84"/>
  <c r="D85" l="1"/>
  <c r="E84"/>
  <c r="G84"/>
  <c r="D86" l="1"/>
  <c r="E85"/>
  <c r="G85"/>
  <c r="D87" l="1"/>
  <c r="E86"/>
  <c r="G86"/>
  <c r="E87" l="1"/>
  <c r="G87"/>
  <c r="D88"/>
  <c r="D89" l="1"/>
  <c r="E88"/>
  <c r="G88"/>
  <c r="D90" l="1"/>
  <c r="E89"/>
  <c r="G89"/>
  <c r="E90" l="1"/>
  <c r="G90"/>
  <c r="D91"/>
  <c r="E91" l="1"/>
  <c r="G91"/>
  <c r="D92"/>
  <c r="E92" l="1"/>
  <c r="D93"/>
  <c r="G92"/>
  <c r="E93" l="1"/>
  <c r="G93"/>
  <c r="D94"/>
  <c r="E94" l="1"/>
  <c r="G94"/>
  <c r="D95"/>
  <c r="D96" l="1"/>
  <c r="E95"/>
  <c r="G95"/>
  <c r="D97" l="1"/>
  <c r="E96"/>
  <c r="G96"/>
  <c r="E97" l="1"/>
  <c r="D98"/>
  <c r="G97"/>
  <c r="D99" l="1"/>
  <c r="E98"/>
  <c r="G98"/>
  <c r="D100" l="1"/>
  <c r="E99"/>
  <c r="G99"/>
  <c r="E100" l="1"/>
  <c r="G100"/>
  <c r="D101"/>
  <c r="E101" l="1"/>
  <c r="G101"/>
  <c r="D102"/>
  <c r="D103" l="1"/>
  <c r="E102"/>
  <c r="G102"/>
  <c r="E103" l="1"/>
  <c r="G103"/>
  <c r="D104"/>
  <c r="D105" l="1"/>
  <c r="E104"/>
  <c r="G104"/>
  <c r="D106" l="1"/>
  <c r="E105"/>
  <c r="G105"/>
  <c r="E106" l="1"/>
  <c r="G106"/>
  <c r="D107"/>
  <c r="E107" l="1"/>
  <c r="G107"/>
  <c r="D108"/>
  <c r="E108" l="1"/>
  <c r="G108"/>
  <c r="D109"/>
  <c r="E109" l="1"/>
  <c r="G109"/>
  <c r="D110"/>
  <c r="D111" l="1"/>
  <c r="E110"/>
  <c r="G110"/>
  <c r="D112" l="1"/>
  <c r="E111"/>
  <c r="G111"/>
  <c r="D113" l="1"/>
  <c r="E112"/>
  <c r="G112"/>
  <c r="D114" l="1"/>
  <c r="G113"/>
  <c r="E113"/>
  <c r="D115" l="1"/>
  <c r="E114"/>
  <c r="G114"/>
  <c r="E115" l="1"/>
  <c r="G115"/>
  <c r="D116"/>
  <c r="D117" l="1"/>
  <c r="E116"/>
  <c r="G116"/>
  <c r="E117" l="1"/>
  <c r="G117"/>
  <c r="D118"/>
  <c r="E118" l="1"/>
  <c r="G118"/>
  <c r="D119"/>
  <c r="D120" l="1"/>
  <c r="E119"/>
  <c r="G119"/>
  <c r="E120" l="1"/>
  <c r="G120"/>
  <c r="D121"/>
  <c r="E121" l="1"/>
  <c r="G121"/>
  <c r="D122"/>
  <c r="E122" l="1"/>
  <c r="G122"/>
  <c r="D123"/>
  <c r="E123" l="1"/>
  <c r="G123"/>
  <c r="D124"/>
  <c r="E124" l="1"/>
  <c r="G124"/>
  <c r="D125"/>
  <c r="E125" l="1"/>
  <c r="G125"/>
  <c r="D126"/>
  <c r="D127" l="1"/>
  <c r="E126"/>
  <c r="G126"/>
  <c r="D128" l="1"/>
  <c r="E127"/>
  <c r="G127"/>
  <c r="D129" l="1"/>
  <c r="E128"/>
  <c r="G128"/>
  <c r="D130" l="1"/>
  <c r="E129"/>
  <c r="G129"/>
  <c r="E130" l="1"/>
  <c r="G130"/>
  <c r="D131"/>
  <c r="D132" l="1"/>
  <c r="E131"/>
  <c r="G131"/>
  <c r="D133" l="1"/>
  <c r="E132"/>
  <c r="G132"/>
  <c r="E133" l="1"/>
  <c r="G133"/>
  <c r="D134"/>
  <c r="E134" l="1"/>
  <c r="G134"/>
  <c r="D135"/>
  <c r="E135" l="1"/>
  <c r="G135"/>
  <c r="D136"/>
  <c r="G136" l="1"/>
  <c r="D137"/>
  <c r="E136"/>
  <c r="E137" l="1"/>
  <c r="G137"/>
  <c r="D138"/>
  <c r="D139" l="1"/>
  <c r="E138"/>
  <c r="G138"/>
  <c r="E139" l="1"/>
  <c r="G139"/>
  <c r="D140"/>
  <c r="D141" l="1"/>
  <c r="E140"/>
  <c r="G140"/>
  <c r="D142" l="1"/>
  <c r="E141"/>
  <c r="G141"/>
  <c r="E142" l="1"/>
  <c r="G142"/>
  <c r="D143"/>
  <c r="E143" l="1"/>
  <c r="G143"/>
  <c r="D144"/>
  <c r="E144" l="1"/>
  <c r="G144"/>
  <c r="D145"/>
  <c r="E145" l="1"/>
  <c r="G145"/>
  <c r="D146"/>
  <c r="E146" l="1"/>
  <c r="G146"/>
  <c r="D147"/>
  <c r="D148" l="1"/>
  <c r="E147"/>
  <c r="G147"/>
  <c r="D149" l="1"/>
  <c r="E148"/>
  <c r="G148"/>
  <c r="E149" l="1"/>
  <c r="G149"/>
  <c r="D150"/>
  <c r="D151" l="1"/>
  <c r="E150"/>
  <c r="G150"/>
  <c r="E151" l="1"/>
  <c r="G151"/>
  <c r="D152"/>
  <c r="D153" l="1"/>
  <c r="E152"/>
  <c r="G152"/>
  <c r="D154" l="1"/>
  <c r="E153"/>
  <c r="G153"/>
  <c r="D155" l="1"/>
  <c r="E154"/>
  <c r="G154"/>
  <c r="D156" l="1"/>
  <c r="E155"/>
  <c r="G155"/>
  <c r="D157" l="1"/>
  <c r="E156"/>
  <c r="G156"/>
  <c r="E157" l="1"/>
  <c r="D158"/>
  <c r="G157"/>
  <c r="D159" l="1"/>
  <c r="E158"/>
  <c r="G158"/>
  <c r="D160" l="1"/>
  <c r="E159"/>
  <c r="G159"/>
  <c r="E160" l="1"/>
  <c r="G160"/>
  <c r="D161"/>
  <c r="E161" l="1"/>
  <c r="G161"/>
  <c r="D162"/>
  <c r="D163" l="1"/>
  <c r="E162"/>
  <c r="G162"/>
  <c r="E163" l="1"/>
  <c r="G163"/>
  <c r="D164"/>
  <c r="E164" l="1"/>
  <c r="G164"/>
  <c r="D165"/>
  <c r="D166" l="1"/>
  <c r="E165"/>
  <c r="G165"/>
  <c r="G166" l="1"/>
  <c r="D167"/>
  <c r="E166"/>
  <c r="D168" l="1"/>
  <c r="E167"/>
  <c r="G167"/>
  <c r="D169" l="1"/>
  <c r="E168"/>
  <c r="G168"/>
  <c r="D170" l="1"/>
  <c r="E169"/>
  <c r="G169"/>
  <c r="D171" l="1"/>
  <c r="E170"/>
  <c r="G170"/>
  <c r="D172" l="1"/>
  <c r="E171"/>
  <c r="G171"/>
  <c r="E172" l="1"/>
  <c r="G172"/>
  <c r="D173"/>
  <c r="D174" l="1"/>
  <c r="E173"/>
  <c r="G173"/>
  <c r="D175" l="1"/>
  <c r="E174"/>
  <c r="G174"/>
  <c r="D176" l="1"/>
  <c r="E175"/>
  <c r="G175"/>
  <c r="E176" l="1"/>
  <c r="G176"/>
  <c r="D177"/>
  <c r="E177" l="1"/>
  <c r="G177"/>
  <c r="D178"/>
  <c r="E178" l="1"/>
  <c r="G178"/>
  <c r="D179"/>
  <c r="E179" l="1"/>
  <c r="G179"/>
  <c r="D180"/>
  <c r="D181" l="1"/>
  <c r="E180"/>
  <c r="G180"/>
  <c r="D182" l="1"/>
  <c r="E181"/>
  <c r="G181"/>
  <c r="D183" l="1"/>
  <c r="E182"/>
  <c r="G182"/>
  <c r="D184" l="1"/>
  <c r="E183"/>
  <c r="G183"/>
  <c r="E184" l="1"/>
  <c r="G184"/>
  <c r="D185"/>
  <c r="D186" l="1"/>
  <c r="E185"/>
  <c r="G185"/>
  <c r="D187" l="1"/>
  <c r="E186"/>
  <c r="G186"/>
  <c r="E187" l="1"/>
  <c r="G187"/>
  <c r="D188"/>
  <c r="D189" l="1"/>
  <c r="E188"/>
  <c r="G188"/>
  <c r="E189" l="1"/>
  <c r="G189"/>
  <c r="D190"/>
  <c r="D191" l="1"/>
  <c r="E190"/>
  <c r="G190"/>
  <c r="D192" l="1"/>
  <c r="E191"/>
  <c r="G191"/>
  <c r="E192" l="1"/>
  <c r="G192"/>
  <c r="D193"/>
  <c r="E193" l="1"/>
  <c r="G193"/>
  <c r="D194"/>
  <c r="D195" l="1"/>
  <c r="E194"/>
  <c r="G194"/>
  <c r="D196" l="1"/>
  <c r="E195"/>
  <c r="G195"/>
  <c r="D197" l="1"/>
  <c r="E196"/>
  <c r="G196"/>
  <c r="D198" l="1"/>
  <c r="E197"/>
  <c r="G197"/>
  <c r="E198" l="1"/>
  <c r="G198"/>
  <c r="D199"/>
  <c r="D200" l="1"/>
  <c r="E199"/>
  <c r="G199"/>
  <c r="D201" l="1"/>
  <c r="E200"/>
  <c r="G200"/>
  <c r="D202" l="1"/>
  <c r="E201"/>
  <c r="G201"/>
  <c r="D203" l="1"/>
  <c r="E202"/>
  <c r="G202"/>
  <c r="E203" l="1"/>
  <c r="G203"/>
  <c r="D204"/>
  <c r="E204" l="1"/>
  <c r="G204"/>
  <c r="D205"/>
  <c r="E205" l="1"/>
  <c r="G205"/>
  <c r="D206"/>
  <c r="E206" l="1"/>
  <c r="G206"/>
  <c r="D207"/>
  <c r="E207" l="1"/>
  <c r="G207"/>
  <c r="D208"/>
  <c r="D209" l="1"/>
  <c r="E208"/>
  <c r="G208"/>
  <c r="D210" l="1"/>
  <c r="E209"/>
  <c r="G209"/>
  <c r="D211" l="1"/>
  <c r="E210"/>
  <c r="G210"/>
  <c r="D212" l="1"/>
  <c r="E211"/>
  <c r="G211"/>
  <c r="E212" l="1"/>
  <c r="G212"/>
  <c r="D213"/>
  <c r="E213" l="1"/>
  <c r="G213"/>
  <c r="D214"/>
  <c r="E214" l="1"/>
  <c r="G214"/>
  <c r="D215"/>
  <c r="E215" l="1"/>
  <c r="G215"/>
  <c r="D216"/>
  <c r="E216" l="1"/>
  <c r="G216"/>
  <c r="D217"/>
  <c r="E217" l="1"/>
  <c r="G217"/>
  <c r="D218"/>
  <c r="D219" l="1"/>
  <c r="E218"/>
  <c r="G218"/>
  <c r="D220" l="1"/>
  <c r="E219"/>
  <c r="G219"/>
  <c r="D221" l="1"/>
  <c r="E220"/>
  <c r="G220"/>
  <c r="D222" l="1"/>
  <c r="E221"/>
  <c r="G221"/>
  <c r="D223" l="1"/>
  <c r="E222"/>
  <c r="G222"/>
  <c r="D224" l="1"/>
  <c r="E223"/>
  <c r="G223"/>
  <c r="D225" l="1"/>
  <c r="E224"/>
  <c r="G224"/>
  <c r="D226" l="1"/>
  <c r="E225"/>
  <c r="G225"/>
  <c r="E226" l="1"/>
  <c r="G226"/>
  <c r="D227"/>
  <c r="E227" l="1"/>
  <c r="G227"/>
  <c r="D228"/>
  <c r="D229" l="1"/>
  <c r="E228"/>
  <c r="G228"/>
  <c r="D230" l="1"/>
  <c r="E229"/>
  <c r="G229"/>
  <c r="E230" l="1"/>
  <c r="G230"/>
  <c r="D231"/>
  <c r="E231" l="1"/>
  <c r="G231"/>
  <c r="D232"/>
  <c r="E232" l="1"/>
  <c r="G232"/>
  <c r="D233"/>
  <c r="E233" l="1"/>
  <c r="G233"/>
  <c r="D234"/>
  <c r="E234" l="1"/>
  <c r="G234"/>
  <c r="D235"/>
  <c r="E235" l="1"/>
  <c r="G235"/>
  <c r="D236"/>
  <c r="D237" l="1"/>
  <c r="E236"/>
  <c r="G236"/>
  <c r="D238" l="1"/>
  <c r="E237"/>
  <c r="G237"/>
  <c r="D239" l="1"/>
  <c r="E238"/>
  <c r="G238"/>
  <c r="D240" l="1"/>
  <c r="E239"/>
  <c r="G239"/>
  <c r="E240" l="1"/>
  <c r="G240"/>
  <c r="D241"/>
  <c r="E241" l="1"/>
  <c r="G241"/>
  <c r="D242"/>
  <c r="E242" l="1"/>
  <c r="G242"/>
  <c r="D243"/>
  <c r="E243" l="1"/>
  <c r="G243"/>
  <c r="D244"/>
  <c r="D245" l="1"/>
  <c r="E244"/>
  <c r="G244"/>
  <c r="E245" l="1"/>
  <c r="G245"/>
  <c r="D246"/>
  <c r="E246" l="1"/>
  <c r="G246"/>
  <c r="D247"/>
  <c r="D248" l="1"/>
  <c r="E247"/>
  <c r="G247"/>
  <c r="G248" l="1"/>
  <c r="D249"/>
  <c r="E248"/>
  <c r="D250" l="1"/>
  <c r="E249"/>
  <c r="G249"/>
  <c r="D251" l="1"/>
  <c r="E250"/>
  <c r="G250"/>
  <c r="D252" l="1"/>
  <c r="E251"/>
  <c r="G251"/>
  <c r="D253" l="1"/>
  <c r="E252"/>
  <c r="G252"/>
  <c r="D254" l="1"/>
  <c r="E253"/>
  <c r="G253"/>
  <c r="E254" l="1"/>
  <c r="G254"/>
  <c r="D255"/>
  <c r="E255" l="1"/>
  <c r="G255"/>
  <c r="D256"/>
  <c r="E256" l="1"/>
  <c r="G256"/>
  <c r="D257"/>
  <c r="E257" l="1"/>
  <c r="G257"/>
  <c r="D258"/>
  <c r="E258" l="1"/>
  <c r="G258"/>
  <c r="D259"/>
  <c r="E259" l="1"/>
  <c r="G259"/>
  <c r="D260"/>
  <c r="E260" l="1"/>
  <c r="G260"/>
  <c r="D261"/>
  <c r="E261" l="1"/>
  <c r="G261"/>
  <c r="D262"/>
  <c r="D263" l="1"/>
  <c r="E262"/>
  <c r="G262"/>
  <c r="E263" l="1"/>
  <c r="G263"/>
  <c r="D264"/>
  <c r="D265" l="1"/>
  <c r="E264"/>
  <c r="G264"/>
  <c r="D266" l="1"/>
  <c r="E265"/>
  <c r="G265"/>
  <c r="D267" l="1"/>
  <c r="E266"/>
  <c r="G266"/>
  <c r="D268" l="1"/>
  <c r="E267"/>
  <c r="G267"/>
  <c r="D269" l="1"/>
  <c r="E268"/>
  <c r="G268"/>
  <c r="D270" l="1"/>
  <c r="E269"/>
  <c r="G269"/>
  <c r="D271" l="1"/>
  <c r="E270"/>
  <c r="G270"/>
  <c r="D272" l="1"/>
  <c r="E271"/>
  <c r="G271"/>
  <c r="D273" l="1"/>
  <c r="E272"/>
  <c r="G272"/>
  <c r="D274" l="1"/>
  <c r="E273"/>
  <c r="G273"/>
  <c r="D275" l="1"/>
  <c r="E274"/>
  <c r="G274"/>
  <c r="D276" l="1"/>
  <c r="E275"/>
  <c r="G275"/>
  <c r="E276" l="1"/>
  <c r="G276"/>
  <c r="D277"/>
  <c r="E277" l="1"/>
  <c r="G277"/>
  <c r="D278"/>
  <c r="E278" l="1"/>
  <c r="G278"/>
  <c r="D279"/>
  <c r="D280" l="1"/>
  <c r="E279"/>
  <c r="G279"/>
  <c r="D281" l="1"/>
  <c r="E280"/>
  <c r="G280"/>
  <c r="D282" l="1"/>
  <c r="E281"/>
  <c r="G281"/>
  <c r="D283" l="1"/>
  <c r="E282"/>
  <c r="G282"/>
  <c r="D284" l="1"/>
  <c r="E283"/>
  <c r="G283"/>
  <c r="E284" l="1"/>
  <c r="G284"/>
  <c r="D285"/>
  <c r="D286" l="1"/>
  <c r="E285"/>
  <c r="G285"/>
  <c r="E286" l="1"/>
  <c r="G286"/>
  <c r="D287"/>
  <c r="E287" l="1"/>
  <c r="G287"/>
  <c r="D288"/>
  <c r="E288" l="1"/>
  <c r="G288"/>
  <c r="D289"/>
  <c r="E289" l="1"/>
  <c r="G289"/>
  <c r="D290"/>
  <c r="E290" l="1"/>
  <c r="G290"/>
  <c r="D291"/>
  <c r="D292" l="1"/>
  <c r="E291"/>
  <c r="G291"/>
  <c r="D293" l="1"/>
  <c r="E292"/>
  <c r="G292"/>
  <c r="E293" l="1"/>
  <c r="G293"/>
  <c r="D294"/>
  <c r="D295" l="1"/>
  <c r="E294"/>
  <c r="G294"/>
  <c r="D296" l="1"/>
  <c r="E295"/>
  <c r="G295"/>
  <c r="E296" l="1"/>
  <c r="G296"/>
  <c r="D297"/>
  <c r="D298" l="1"/>
  <c r="E297"/>
  <c r="G297"/>
  <c r="E298" l="1"/>
  <c r="G298"/>
  <c r="D299"/>
  <c r="E299" l="1"/>
  <c r="G299"/>
  <c r="D300"/>
  <c r="D301" l="1"/>
  <c r="E300"/>
  <c r="G300"/>
  <c r="D302" l="1"/>
  <c r="E301"/>
  <c r="G301"/>
  <c r="D303" l="1"/>
  <c r="E302"/>
  <c r="G302"/>
  <c r="D304" l="1"/>
  <c r="E303"/>
  <c r="G303"/>
  <c r="E304" l="1"/>
  <c r="G304"/>
  <c r="D305"/>
  <c r="E305" l="1"/>
  <c r="G305"/>
  <c r="D306"/>
  <c r="D307" l="1"/>
  <c r="E306"/>
  <c r="G306"/>
  <c r="D308" l="1"/>
  <c r="E307"/>
  <c r="G307"/>
  <c r="D309" l="1"/>
  <c r="E308"/>
  <c r="G308"/>
  <c r="D310" l="1"/>
  <c r="E309"/>
  <c r="G309"/>
  <c r="E310" l="1"/>
  <c r="G310"/>
  <c r="D311"/>
  <c r="E311" l="1"/>
  <c r="G311"/>
  <c r="D312"/>
  <c r="D313" l="1"/>
  <c r="E312"/>
  <c r="G312"/>
  <c r="E313" l="1"/>
  <c r="G313"/>
  <c r="D314"/>
  <c r="E314" l="1"/>
  <c r="G314"/>
  <c r="D315"/>
  <c r="E315" l="1"/>
  <c r="G315"/>
  <c r="D316"/>
  <c r="E316" l="1"/>
  <c r="G316"/>
  <c r="D317"/>
  <c r="D318" l="1"/>
  <c r="E317"/>
  <c r="G317"/>
  <c r="D319" l="1"/>
  <c r="E318"/>
  <c r="G318"/>
  <c r="E319" l="1"/>
  <c r="G319"/>
  <c r="D320"/>
  <c r="E320" l="1"/>
  <c r="G320"/>
  <c r="D321"/>
  <c r="E321" l="1"/>
  <c r="G321"/>
  <c r="D322"/>
  <c r="D323" l="1"/>
  <c r="E322"/>
  <c r="G322"/>
  <c r="D324" l="1"/>
  <c r="E323"/>
  <c r="G323"/>
  <c r="E324" l="1"/>
  <c r="G324"/>
  <c r="D325"/>
  <c r="E325" l="1"/>
  <c r="G325"/>
  <c r="D326"/>
  <c r="E326" l="1"/>
  <c r="G326"/>
  <c r="D327"/>
  <c r="D328" l="1"/>
  <c r="E327"/>
  <c r="G327"/>
  <c r="E328" l="1"/>
  <c r="G328"/>
  <c r="D329"/>
  <c r="D330" l="1"/>
  <c r="E329"/>
  <c r="G329"/>
  <c r="E330" l="1"/>
  <c r="D331"/>
  <c r="G330"/>
  <c r="E331" l="1"/>
  <c r="G331"/>
  <c r="D332"/>
  <c r="E332" l="1"/>
  <c r="G332"/>
  <c r="D333"/>
  <c r="E333" l="1"/>
  <c r="G333"/>
  <c r="D334"/>
  <c r="E334" l="1"/>
  <c r="G334"/>
  <c r="D335"/>
  <c r="D336" l="1"/>
  <c r="E335"/>
  <c r="G335"/>
  <c r="D337" l="1"/>
  <c r="E336"/>
  <c r="G336"/>
  <c r="D338" l="1"/>
  <c r="E337"/>
  <c r="G337"/>
  <c r="D339" l="1"/>
  <c r="E338"/>
  <c r="G338"/>
  <c r="D340" l="1"/>
  <c r="E339"/>
  <c r="G339"/>
  <c r="D341" l="1"/>
  <c r="E340"/>
  <c r="G340"/>
  <c r="D342" l="1"/>
  <c r="E341"/>
  <c r="G341"/>
  <c r="E342" l="1"/>
  <c r="G342"/>
  <c r="D343"/>
  <c r="E343" l="1"/>
  <c r="G343"/>
  <c r="D344"/>
  <c r="D345" l="1"/>
  <c r="E344"/>
  <c r="G344"/>
  <c r="D346" l="1"/>
  <c r="E345"/>
  <c r="G345"/>
  <c r="E346" l="1"/>
  <c r="G346"/>
  <c r="D347"/>
  <c r="E347" l="1"/>
  <c r="G347"/>
  <c r="D348"/>
  <c r="E348" l="1"/>
  <c r="G348"/>
  <c r="D349"/>
  <c r="E349" l="1"/>
  <c r="G349"/>
  <c r="D350"/>
  <c r="D351" l="1"/>
  <c r="E350"/>
  <c r="G350"/>
  <c r="D352" l="1"/>
  <c r="E351"/>
  <c r="G351"/>
  <c r="E352" l="1"/>
  <c r="G352"/>
  <c r="D353"/>
  <c r="E353" l="1"/>
  <c r="G353"/>
  <c r="D354"/>
  <c r="E354" l="1"/>
  <c r="G354"/>
  <c r="D355"/>
  <c r="E355" l="1"/>
  <c r="G355"/>
  <c r="D356"/>
  <c r="D357" l="1"/>
  <c r="E356"/>
  <c r="G356"/>
  <c r="D358" l="1"/>
  <c r="E357"/>
  <c r="G357"/>
  <c r="E358" l="1"/>
  <c r="G358"/>
  <c r="D359"/>
  <c r="D360" l="1"/>
  <c r="E359"/>
  <c r="G359"/>
  <c r="E360" l="1"/>
  <c r="G360"/>
  <c r="D361"/>
  <c r="E361" l="1"/>
  <c r="G361"/>
  <c r="D362"/>
  <c r="E362" l="1"/>
  <c r="G362"/>
  <c r="D363"/>
  <c r="D364" l="1"/>
  <c r="E363"/>
  <c r="G363"/>
  <c r="D365" l="1"/>
  <c r="E364"/>
  <c r="G364"/>
  <c r="D366" l="1"/>
  <c r="E365"/>
  <c r="G365"/>
  <c r="E366" l="1"/>
  <c r="G366"/>
  <c r="D367"/>
  <c r="D368" l="1"/>
  <c r="E367"/>
  <c r="G367"/>
  <c r="E368" l="1"/>
  <c r="G368"/>
  <c r="D369"/>
  <c r="E369" l="1"/>
  <c r="G369"/>
  <c r="D370"/>
  <c r="E370" l="1"/>
  <c r="G370"/>
  <c r="D371"/>
  <c r="E371" l="1"/>
  <c r="G371"/>
  <c r="D372"/>
  <c r="E372" l="1"/>
  <c r="G372"/>
  <c r="D373"/>
  <c r="E373" l="1"/>
  <c r="G373"/>
  <c r="D374"/>
  <c r="E374" l="1"/>
  <c r="G374"/>
  <c r="D375"/>
  <c r="E375" l="1"/>
  <c r="G375"/>
  <c r="D376"/>
  <c r="D377" l="1"/>
  <c r="E376"/>
  <c r="G376"/>
  <c r="D378" l="1"/>
  <c r="E377"/>
  <c r="G377"/>
  <c r="D379" l="1"/>
  <c r="E378"/>
  <c r="G378"/>
  <c r="D380" l="1"/>
  <c r="E379"/>
  <c r="G379"/>
  <c r="E380" l="1"/>
  <c r="G380"/>
  <c r="D381"/>
  <c r="D382" l="1"/>
  <c r="E381"/>
  <c r="G381"/>
  <c r="E382" l="1"/>
  <c r="G382"/>
  <c r="D383"/>
  <c r="E383" l="1"/>
  <c r="G383"/>
  <c r="D384"/>
  <c r="D385" l="1"/>
  <c r="E384"/>
  <c r="G384"/>
  <c r="D386" l="1"/>
  <c r="G385"/>
  <c r="E385"/>
  <c r="D387" l="1"/>
  <c r="E386"/>
  <c r="G386"/>
  <c r="D388" l="1"/>
  <c r="E387"/>
  <c r="G387"/>
  <c r="D389" l="1"/>
  <c r="E388"/>
  <c r="G388"/>
  <c r="G389" l="1"/>
  <c r="E389"/>
  <c r="D390"/>
  <c r="D391" l="1"/>
  <c r="E390"/>
  <c r="G390"/>
  <c r="D392" l="1"/>
  <c r="E391"/>
  <c r="G391"/>
  <c r="D393" l="1"/>
  <c r="E392"/>
  <c r="G392"/>
  <c r="D394" l="1"/>
  <c r="G393"/>
  <c r="E393"/>
  <c r="E394" l="1"/>
  <c r="G394"/>
  <c r="D395"/>
  <c r="E395" l="1"/>
  <c r="G395"/>
  <c r="D396"/>
  <c r="E396" l="1"/>
  <c r="G396"/>
  <c r="D397"/>
  <c r="D398" l="1"/>
  <c r="E397"/>
  <c r="G397"/>
  <c r="D399" l="1"/>
  <c r="E398"/>
  <c r="G398"/>
  <c r="D400" l="1"/>
  <c r="E399"/>
  <c r="G399"/>
  <c r="D401" l="1"/>
  <c r="E400"/>
  <c r="G400"/>
  <c r="E401" l="1"/>
  <c r="G401"/>
  <c r="D402"/>
  <c r="E402" l="1"/>
  <c r="G402"/>
  <c r="D403"/>
  <c r="D404" l="1"/>
  <c r="E403"/>
  <c r="G403"/>
  <c r="D405" l="1"/>
  <c r="E404"/>
  <c r="G404"/>
  <c r="D406" l="1"/>
  <c r="E405"/>
  <c r="G405"/>
  <c r="D407" l="1"/>
  <c r="G406"/>
  <c r="E406"/>
  <c r="D408" l="1"/>
  <c r="E407"/>
  <c r="G407"/>
  <c r="E408" l="1"/>
  <c r="G408"/>
  <c r="D409"/>
  <c r="D410" l="1"/>
  <c r="E409"/>
  <c r="G409"/>
  <c r="D411" l="1"/>
  <c r="E410"/>
  <c r="G410"/>
  <c r="E411" l="1"/>
  <c r="G411"/>
  <c r="D412"/>
  <c r="D413" l="1"/>
  <c r="E412"/>
  <c r="G412"/>
  <c r="E413" l="1"/>
  <c r="G413"/>
  <c r="D414"/>
  <c r="E414" l="1"/>
  <c r="G414"/>
  <c r="D415"/>
  <c r="E415" l="1"/>
  <c r="G415"/>
  <c r="D416"/>
  <c r="E416" l="1"/>
  <c r="G416"/>
  <c r="D417"/>
  <c r="E417" l="1"/>
  <c r="G417"/>
  <c r="D418"/>
  <c r="D419" l="1"/>
  <c r="E418"/>
  <c r="G418"/>
  <c r="E419" l="1"/>
  <c r="G419"/>
  <c r="D420"/>
  <c r="D421" l="1"/>
  <c r="E420"/>
  <c r="G420"/>
  <c r="D422" l="1"/>
  <c r="E421"/>
  <c r="G421"/>
  <c r="E422" l="1"/>
  <c r="G422"/>
  <c r="D423"/>
  <c r="E423" l="1"/>
  <c r="G423"/>
  <c r="D424"/>
  <c r="D425" l="1"/>
  <c r="E424"/>
  <c r="G424"/>
  <c r="D426" l="1"/>
  <c r="E425"/>
  <c r="G425"/>
  <c r="G426" l="1"/>
  <c r="E426"/>
  <c r="D427"/>
  <c r="E427" l="1"/>
  <c r="G427"/>
  <c r="D428"/>
  <c r="D429" l="1"/>
  <c r="E428"/>
  <c r="G428"/>
  <c r="D430" l="1"/>
  <c r="E429"/>
  <c r="G429"/>
  <c r="D431" l="1"/>
  <c r="E430"/>
  <c r="G430"/>
  <c r="D432" l="1"/>
  <c r="E431"/>
  <c r="G431"/>
  <c r="D433" l="1"/>
  <c r="E432"/>
  <c r="G432"/>
  <c r="D434" l="1"/>
  <c r="E433"/>
  <c r="G433"/>
  <c r="D435" l="1"/>
  <c r="E434"/>
  <c r="G434"/>
  <c r="D436" l="1"/>
  <c r="E435"/>
  <c r="G435"/>
  <c r="D437" l="1"/>
  <c r="E436"/>
  <c r="G436"/>
  <c r="D438" l="1"/>
  <c r="E437"/>
  <c r="G437"/>
  <c r="D439" l="1"/>
  <c r="E438"/>
  <c r="G438"/>
  <c r="D440" l="1"/>
  <c r="E439"/>
  <c r="G439"/>
  <c r="D441" l="1"/>
  <c r="E440"/>
  <c r="G440"/>
  <c r="D442" l="1"/>
  <c r="E441"/>
  <c r="G441"/>
  <c r="E442" l="1"/>
  <c r="G442"/>
  <c r="D443"/>
  <c r="E443" l="1"/>
  <c r="G443"/>
  <c r="D444"/>
  <c r="D445" l="1"/>
  <c r="E444"/>
  <c r="G444"/>
  <c r="E445" l="1"/>
  <c r="G445"/>
  <c r="D446"/>
  <c r="D447" l="1"/>
  <c r="E446"/>
  <c r="G446"/>
  <c r="D448" l="1"/>
  <c r="E447"/>
  <c r="G447"/>
  <c r="D449" l="1"/>
  <c r="E448"/>
  <c r="G448"/>
  <c r="D450" l="1"/>
  <c r="E449"/>
  <c r="G449"/>
  <c r="D451" l="1"/>
  <c r="E450"/>
  <c r="G450"/>
  <c r="D452" l="1"/>
  <c r="E451"/>
  <c r="G451"/>
  <c r="D453" l="1"/>
  <c r="E452"/>
  <c r="G452"/>
  <c r="D454" l="1"/>
  <c r="E453"/>
  <c r="G453"/>
  <c r="E454" l="1"/>
  <c r="G454"/>
  <c r="D455"/>
  <c r="D456" l="1"/>
  <c r="E455"/>
  <c r="G455"/>
  <c r="D457" l="1"/>
  <c r="E456"/>
  <c r="G456"/>
  <c r="G457" l="1"/>
  <c r="D458"/>
  <c r="E457"/>
  <c r="E458" l="1"/>
  <c r="G458"/>
  <c r="D459"/>
  <c r="E459" l="1"/>
  <c r="G459"/>
  <c r="D460"/>
  <c r="E460" l="1"/>
  <c r="G460"/>
  <c r="D461"/>
  <c r="E461" l="1"/>
  <c r="G461"/>
  <c r="D462"/>
  <c r="D463" l="1"/>
  <c r="E462"/>
  <c r="G462"/>
  <c r="D464" l="1"/>
  <c r="E463"/>
  <c r="G463"/>
  <c r="E464" l="1"/>
  <c r="G464"/>
  <c r="D465"/>
  <c r="E465" l="1"/>
  <c r="G465"/>
  <c r="D466"/>
  <c r="E466" l="1"/>
  <c r="G466"/>
  <c r="D467"/>
  <c r="E467" l="1"/>
  <c r="G467"/>
  <c r="D468"/>
  <c r="D469" l="1"/>
  <c r="E468"/>
  <c r="G468"/>
  <c r="D470" l="1"/>
  <c r="G469"/>
  <c r="E469"/>
  <c r="D471" l="1"/>
  <c r="E470"/>
  <c r="G470"/>
  <c r="D472" l="1"/>
  <c r="E471"/>
  <c r="G471"/>
  <c r="E472" l="1"/>
  <c r="G472"/>
  <c r="D473"/>
  <c r="E473" l="1"/>
  <c r="G473"/>
  <c r="D474"/>
  <c r="D475" l="1"/>
  <c r="E474"/>
  <c r="G474"/>
  <c r="D476" l="1"/>
  <c r="E475"/>
  <c r="G475"/>
  <c r="D477" l="1"/>
  <c r="E476"/>
  <c r="G476"/>
  <c r="D478" l="1"/>
  <c r="E477"/>
  <c r="G477"/>
  <c r="E478" l="1"/>
  <c r="G478"/>
  <c r="D479"/>
  <c r="E479" l="1"/>
  <c r="G479"/>
  <c r="D480"/>
  <c r="D481" l="1"/>
  <c r="E480"/>
  <c r="G480"/>
  <c r="D482" l="1"/>
  <c r="E481"/>
  <c r="G481"/>
  <c r="E482" l="1"/>
  <c r="G482"/>
  <c r="D483"/>
  <c r="D484" l="1"/>
  <c r="E483"/>
  <c r="G483"/>
  <c r="E484" l="1"/>
  <c r="G484"/>
  <c r="D485"/>
  <c r="E485" l="1"/>
  <c r="G485"/>
  <c r="D486"/>
  <c r="D487" l="1"/>
  <c r="E486"/>
  <c r="G486"/>
  <c r="E487" l="1"/>
  <c r="G487"/>
  <c r="D488"/>
  <c r="D489" l="1"/>
  <c r="E488"/>
  <c r="G488"/>
  <c r="E489" l="1"/>
  <c r="G489"/>
  <c r="D490"/>
  <c r="D491" l="1"/>
  <c r="E490"/>
  <c r="G490"/>
  <c r="D492" l="1"/>
  <c r="E491"/>
  <c r="G491"/>
  <c r="D493" l="1"/>
  <c r="E492"/>
  <c r="G492"/>
  <c r="D494" l="1"/>
  <c r="E493"/>
  <c r="G493"/>
  <c r="E494" l="1"/>
  <c r="G494"/>
  <c r="D495"/>
  <c r="D496" l="1"/>
  <c r="E495"/>
  <c r="G495"/>
  <c r="E496" l="1"/>
  <c r="G496"/>
  <c r="D497"/>
  <c r="E497" l="1"/>
  <c r="G497"/>
  <c r="D498"/>
  <c r="D499" l="1"/>
  <c r="E498"/>
  <c r="G498"/>
  <c r="D500" l="1"/>
  <c r="E499"/>
  <c r="G499"/>
  <c r="D501" l="1"/>
  <c r="E500"/>
  <c r="G500"/>
  <c r="E501" l="1"/>
  <c r="G501"/>
  <c r="D502"/>
  <c r="E502" l="1"/>
  <c r="G502"/>
  <c r="D503"/>
  <c r="D504" l="1"/>
  <c r="E503"/>
  <c r="G503"/>
  <c r="D505" l="1"/>
  <c r="E504"/>
  <c r="G504"/>
  <c r="D506" l="1"/>
  <c r="E505"/>
  <c r="G505"/>
  <c r="D507" l="1"/>
  <c r="E506"/>
  <c r="G506"/>
  <c r="D508" l="1"/>
  <c r="E507"/>
  <c r="G507"/>
  <c r="D509" l="1"/>
  <c r="E508"/>
  <c r="G508"/>
  <c r="D510" l="1"/>
  <c r="E509"/>
  <c r="G509"/>
  <c r="D511" l="1"/>
  <c r="E510"/>
  <c r="G510"/>
  <c r="E511" l="1"/>
  <c r="G511"/>
  <c r="D512"/>
  <c r="E512" l="1"/>
  <c r="G512"/>
  <c r="D513"/>
  <c r="E513" l="1"/>
  <c r="G513"/>
  <c r="D514"/>
  <c r="E514" l="1"/>
  <c r="G514"/>
  <c r="D515"/>
  <c r="E515" l="1"/>
  <c r="G515"/>
  <c r="D516"/>
  <c r="D517" l="1"/>
  <c r="E516"/>
  <c r="G516"/>
  <c r="D518" l="1"/>
  <c r="E517"/>
  <c r="G517"/>
  <c r="D519" l="1"/>
  <c r="E518"/>
  <c r="G518"/>
  <c r="D520" l="1"/>
  <c r="E519"/>
  <c r="G519"/>
  <c r="D521" l="1"/>
  <c r="E520"/>
  <c r="G520"/>
  <c r="D522" l="1"/>
  <c r="E521"/>
  <c r="G521"/>
  <c r="E522" l="1"/>
  <c r="G522"/>
  <c r="D523"/>
  <c r="D524" l="1"/>
  <c r="E523"/>
  <c r="G523"/>
  <c r="D525" l="1"/>
  <c r="E524"/>
  <c r="G524"/>
  <c r="E525" l="1"/>
  <c r="G525"/>
  <c r="D526"/>
  <c r="E526" l="1"/>
  <c r="G526"/>
  <c r="D527"/>
  <c r="E527" l="1"/>
  <c r="G527"/>
  <c r="D528"/>
  <c r="E528" l="1"/>
  <c r="G528"/>
  <c r="D529"/>
  <c r="E529" l="1"/>
  <c r="D530"/>
  <c r="G529"/>
  <c r="D531" l="1"/>
  <c r="E530"/>
  <c r="G530"/>
  <c r="D532" l="1"/>
  <c r="E531"/>
  <c r="G531"/>
  <c r="D533" l="1"/>
  <c r="E532"/>
  <c r="G532"/>
  <c r="D534" l="1"/>
  <c r="E533"/>
  <c r="G533"/>
  <c r="D535" l="1"/>
  <c r="E534"/>
  <c r="G534"/>
  <c r="D536" l="1"/>
  <c r="E535"/>
  <c r="G535"/>
  <c r="E536" l="1"/>
  <c r="G536"/>
  <c r="D537"/>
  <c r="D538" l="1"/>
  <c r="E537"/>
  <c r="G537"/>
  <c r="D539" l="1"/>
  <c r="G538"/>
  <c r="E538"/>
  <c r="D540" l="1"/>
  <c r="E539"/>
  <c r="G539"/>
  <c r="D541" l="1"/>
  <c r="E540"/>
  <c r="G540"/>
  <c r="E541" l="1"/>
  <c r="G541"/>
  <c r="D542"/>
  <c r="E542" l="1"/>
  <c r="G542"/>
  <c r="D543"/>
  <c r="E543" l="1"/>
  <c r="G543"/>
  <c r="D544"/>
  <c r="E544" l="1"/>
  <c r="G544"/>
  <c r="D545"/>
  <c r="E545" l="1"/>
  <c r="G545"/>
  <c r="D546"/>
  <c r="D547" l="1"/>
  <c r="E546"/>
  <c r="G546"/>
  <c r="D548" l="1"/>
  <c r="E547"/>
  <c r="G547"/>
  <c r="E548" l="1"/>
  <c r="G548"/>
  <c r="D549"/>
  <c r="E549" l="1"/>
  <c r="G549"/>
  <c r="D550"/>
  <c r="D551" l="1"/>
  <c r="E550"/>
  <c r="G550"/>
  <c r="D552" l="1"/>
  <c r="E551"/>
  <c r="G551"/>
  <c r="D553" l="1"/>
  <c r="E552"/>
  <c r="G552"/>
  <c r="D554" l="1"/>
  <c r="E553"/>
  <c r="G553"/>
  <c r="D555" l="1"/>
  <c r="E554"/>
  <c r="G554"/>
  <c r="D556" l="1"/>
  <c r="E555"/>
  <c r="G555"/>
  <c r="D557" l="1"/>
  <c r="E556"/>
  <c r="G556"/>
  <c r="D558" l="1"/>
  <c r="E557"/>
  <c r="G557"/>
  <c r="D559" l="1"/>
  <c r="E558"/>
  <c r="G558"/>
  <c r="D560" l="1"/>
  <c r="E559"/>
  <c r="G559"/>
  <c r="D561" l="1"/>
  <c r="E560"/>
  <c r="G560"/>
  <c r="D562" l="1"/>
  <c r="G561"/>
  <c r="E561"/>
  <c r="E562" l="1"/>
  <c r="G562"/>
  <c r="D563"/>
  <c r="D564" l="1"/>
  <c r="E563"/>
  <c r="G563"/>
  <c r="D565" l="1"/>
  <c r="E564"/>
  <c r="G564"/>
  <c r="E565" l="1"/>
  <c r="G565"/>
  <c r="D566"/>
  <c r="E566" l="1"/>
  <c r="G566"/>
  <c r="D567"/>
  <c r="E567" l="1"/>
  <c r="G567"/>
  <c r="D568"/>
  <c r="E568" l="1"/>
  <c r="G568"/>
  <c r="D569"/>
  <c r="E569" l="1"/>
  <c r="G569"/>
  <c r="D570"/>
  <c r="E570" l="1"/>
  <c r="G570"/>
  <c r="D571"/>
  <c r="E571" l="1"/>
  <c r="G571"/>
  <c r="D572"/>
  <c r="D573" l="1"/>
  <c r="E572"/>
  <c r="G572"/>
  <c r="E573" l="1"/>
  <c r="G573"/>
  <c r="D574"/>
  <c r="D575" l="1"/>
  <c r="E574"/>
  <c r="G574"/>
  <c r="D576" l="1"/>
  <c r="E575"/>
  <c r="G575"/>
  <c r="E576" l="1"/>
  <c r="D577"/>
  <c r="G576"/>
  <c r="D578" l="1"/>
  <c r="E577"/>
  <c r="G577"/>
  <c r="D579" l="1"/>
  <c r="E578"/>
  <c r="G578"/>
  <c r="E579" l="1"/>
  <c r="G579"/>
  <c r="D580"/>
  <c r="E580" l="1"/>
  <c r="G580"/>
  <c r="D581"/>
  <c r="D582" l="1"/>
  <c r="E581"/>
  <c r="G581"/>
  <c r="D583" l="1"/>
  <c r="G582"/>
  <c r="E582"/>
  <c r="E583" l="1"/>
  <c r="G583"/>
  <c r="D584"/>
  <c r="E584" l="1"/>
  <c r="G584"/>
  <c r="D585"/>
  <c r="D586" l="1"/>
  <c r="E585"/>
  <c r="G585"/>
  <c r="E586" l="1"/>
  <c r="D587"/>
  <c r="G586"/>
  <c r="D588" l="1"/>
  <c r="E587"/>
  <c r="G587"/>
  <c r="E588" l="1"/>
  <c r="G588"/>
  <c r="D589"/>
  <c r="D590" s="1"/>
  <c r="E589" l="1"/>
  <c r="G589"/>
  <c r="D591"/>
  <c r="G590"/>
  <c r="E590"/>
  <c r="E591" l="1"/>
  <c r="D592"/>
  <c r="G591"/>
  <c r="D593" l="1"/>
  <c r="E592"/>
  <c r="G592"/>
  <c r="E593" l="1"/>
  <c r="D594"/>
  <c r="G593"/>
  <c r="D595" l="1"/>
  <c r="E594"/>
  <c r="G594"/>
  <c r="E595" l="1"/>
  <c r="D596"/>
  <c r="G595"/>
  <c r="D597" l="1"/>
  <c r="E596"/>
  <c r="G596"/>
  <c r="E597" l="1"/>
  <c r="D598"/>
  <c r="G597"/>
  <c r="D599" l="1"/>
  <c r="E598"/>
  <c r="G598"/>
  <c r="E599" l="1"/>
  <c r="D600"/>
  <c r="G599"/>
  <c r="D601" l="1"/>
  <c r="G600"/>
  <c r="E600"/>
  <c r="E601" l="1"/>
  <c r="D602"/>
  <c r="G601"/>
  <c r="D603" l="1"/>
  <c r="E602"/>
  <c r="G602"/>
  <c r="G603" l="1"/>
  <c r="E603"/>
</calcChain>
</file>

<file path=xl/sharedStrings.xml><?xml version="1.0" encoding="utf-8"?>
<sst xmlns="http://schemas.openxmlformats.org/spreadsheetml/2006/main" count="39" uniqueCount="29">
  <si>
    <t>Bodenform</t>
  </si>
  <si>
    <t>Schrittweite</t>
  </si>
  <si>
    <t>Einheit (Messung)</t>
  </si>
  <si>
    <t>Füllstand</t>
  </si>
  <si>
    <t>[mm]</t>
  </si>
  <si>
    <r>
      <t>Wandstärke s</t>
    </r>
    <r>
      <rPr>
        <vertAlign val="subscript"/>
        <sz val="11"/>
        <color theme="1"/>
        <rFont val="Calibri"/>
        <family val="2"/>
        <scheme val="minor"/>
      </rPr>
      <t>w</t>
    </r>
  </si>
  <si>
    <t>Behälterhöhe (aussen)</t>
  </si>
  <si>
    <r>
      <t>Außendurchmesser D</t>
    </r>
    <r>
      <rPr>
        <vertAlign val="subscript"/>
        <sz val="11"/>
        <color theme="1"/>
        <rFont val="Calibri"/>
        <family val="2"/>
        <scheme val="minor"/>
      </rPr>
      <t>a</t>
    </r>
  </si>
  <si>
    <t>-</t>
  </si>
  <si>
    <t>Behälterangaben</t>
  </si>
  <si>
    <t>Füllhöhe
[mm]</t>
  </si>
  <si>
    <t>Volumen (Hilfszelle)</t>
  </si>
  <si>
    <r>
      <t>Volumen
[m</t>
    </r>
    <r>
      <rPr>
        <b/>
        <vertAlign val="superscript"/>
        <sz val="11"/>
        <color theme="1"/>
        <rFont val="Calibri"/>
        <family val="2"/>
        <scheme val="minor"/>
      </rPr>
      <t>3</t>
    </r>
    <r>
      <rPr>
        <b/>
        <sz val="11"/>
        <color theme="1"/>
        <rFont val="Calibri"/>
        <family val="2"/>
        <scheme val="minor"/>
      </rPr>
      <t>]</t>
    </r>
  </si>
  <si>
    <t>Behälterposition</t>
  </si>
  <si>
    <t>Messbereichsanfang</t>
  </si>
  <si>
    <t>Messbereichsende</t>
  </si>
  <si>
    <r>
      <t>V</t>
    </r>
    <r>
      <rPr>
        <vertAlign val="subscript"/>
        <sz val="11"/>
        <color theme="1"/>
        <rFont val="Calibri"/>
        <family val="2"/>
        <scheme val="minor"/>
      </rPr>
      <t>Gesamt</t>
    </r>
  </si>
  <si>
    <r>
      <t>V</t>
    </r>
    <r>
      <rPr>
        <vertAlign val="subscript"/>
        <sz val="11"/>
        <color theme="1"/>
        <rFont val="Calibri"/>
        <family val="2"/>
        <scheme val="minor"/>
      </rPr>
      <t>Füllstand</t>
    </r>
  </si>
  <si>
    <r>
      <t>[m</t>
    </r>
    <r>
      <rPr>
        <vertAlign val="superscript"/>
        <sz val="11"/>
        <color theme="1"/>
        <rFont val="Calibri"/>
        <family val="2"/>
        <scheme val="minor"/>
      </rPr>
      <t>3</t>
    </r>
    <r>
      <rPr>
        <sz val="11"/>
        <color theme="1"/>
        <rFont val="Calibri"/>
        <family val="2"/>
        <scheme val="minor"/>
      </rPr>
      <t>]</t>
    </r>
  </si>
  <si>
    <t>Füllstand 1</t>
  </si>
  <si>
    <t>Füllstand 2</t>
  </si>
  <si>
    <t>Füllstand 3</t>
  </si>
  <si>
    <t>Füllstand 4</t>
  </si>
  <si>
    <t>Füllstand 5</t>
  </si>
  <si>
    <t>Explicite
Eingabe</t>
  </si>
  <si>
    <t>Stehend</t>
  </si>
  <si>
    <t>[%]</t>
  </si>
  <si>
    <t>Klöpperboden</t>
  </si>
  <si>
    <t>Mit Hilfe des Registerblatts Berechnung lässt sich das Volumen von 
verschiedenen Behältertypen in Abhängigkeit von dem Füllstand berechnen. Alle grün markierten Felder sind Eingabefelder, der Rest der Mappe ist ohne Passwortschutz gesperrt. 
Als Parameter wir der Außendurchmesser, die Außenhöhe und die 
Wandstärke des Behälters benötigt. Weiterhin ist der Bodentyp anzugeben (im Moment möglich: Klöpperboden, Korbbogenboden und 2:1 Elliptischer Boden ==&gt; Spezifikation siehe nebenstehenden Auszug aus der Norm) und die Position des Behälter (im Moment ist nur Stehend möglich,  update für Liegend ist in Arbeit).
Weiterhin kann der Messbereichsanfang und das Messbereichsende definiert werden und fünf frei wählbare Volumina in Abhängkeit der Füllhöhe direkt berechnet werden. Der Messbereich kann in [mm] oder in [%] und mit einer definierten Schrittweite ausgegeben werden. Alle Ergenisse werden in den blau hinterlegten Feldern angezeigt.</t>
  </si>
</sst>
</file>

<file path=xl/styles.xml><?xml version="1.0" encoding="utf-8"?>
<styleSheet xmlns="http://schemas.openxmlformats.org/spreadsheetml/2006/main">
  <numFmts count="5">
    <numFmt numFmtId="164" formatCode="0.00000000000000000000"/>
    <numFmt numFmtId="165" formatCode="0.000"/>
    <numFmt numFmtId="166" formatCode="0.000000"/>
    <numFmt numFmtId="167" formatCode="0.000000000000000000000000000000000000000000000000"/>
    <numFmt numFmtId="168" formatCode="0.0"/>
  </numFmts>
  <fonts count="7">
    <font>
      <sz val="11"/>
      <color theme="1"/>
      <name val="Calibri"/>
      <family val="2"/>
      <scheme val="minor"/>
    </font>
    <font>
      <vertAlign val="subscript"/>
      <sz val="11"/>
      <color theme="1"/>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vertAlign val="superscript"/>
      <sz val="11"/>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1">
    <xf numFmtId="0" fontId="0" fillId="0" borderId="0"/>
  </cellStyleXfs>
  <cellXfs count="30">
    <xf numFmtId="0" fontId="0" fillId="0" borderId="0" xfId="0"/>
    <xf numFmtId="164" fontId="0" fillId="0" borderId="0" xfId="0" applyNumberFormat="1"/>
    <xf numFmtId="167" fontId="0" fillId="0" borderId="0" xfId="0" applyNumberFormat="1"/>
    <xf numFmtId="0" fontId="3" fillId="0" borderId="0" xfId="0" applyFont="1"/>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xf>
    <xf numFmtId="0" fontId="3" fillId="0" borderId="0" xfId="0" applyFont="1" applyAlignment="1">
      <alignment horizontal="center" vertical="center"/>
    </xf>
    <xf numFmtId="166" fontId="0" fillId="0" borderId="0" xfId="0" applyNumberFormat="1" applyAlignment="1">
      <alignment horizontal="center" vertical="center"/>
    </xf>
    <xf numFmtId="165" fontId="0" fillId="0" borderId="0" xfId="0" applyNumberFormat="1" applyAlignment="1">
      <alignment horizontal="center" vertical="center"/>
    </xf>
    <xf numFmtId="165" fontId="0" fillId="0" borderId="1" xfId="0" applyNumberFormat="1" applyBorder="1"/>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166" fontId="3" fillId="0" borderId="0" xfId="0" applyNumberFormat="1" applyFont="1" applyAlignment="1">
      <alignment horizontal="center" vertical="center"/>
    </xf>
    <xf numFmtId="0" fontId="0" fillId="0" borderId="9" xfId="0" applyBorder="1"/>
    <xf numFmtId="0" fontId="0" fillId="0" borderId="10" xfId="0" applyBorder="1"/>
    <xf numFmtId="0" fontId="0" fillId="0" borderId="11" xfId="0" applyBorder="1"/>
    <xf numFmtId="168" fontId="0" fillId="0" borderId="0" xfId="0" applyNumberFormat="1" applyAlignment="1">
      <alignment horizontal="center" vertical="center"/>
    </xf>
    <xf numFmtId="168" fontId="2" fillId="0" borderId="5" xfId="0" applyNumberFormat="1" applyFont="1" applyBorder="1" applyAlignment="1">
      <alignment horizontal="center" vertical="center" wrapText="1"/>
    </xf>
    <xf numFmtId="168" fontId="3" fillId="0" borderId="0" xfId="0" applyNumberFormat="1" applyFont="1" applyAlignment="1">
      <alignment horizontal="center" vertical="center"/>
    </xf>
    <xf numFmtId="0" fontId="0" fillId="2" borderId="1" xfId="0" applyFill="1" applyBorder="1" applyAlignment="1" applyProtection="1">
      <alignment horizontal="right" vertical="center"/>
      <protection locked="0"/>
    </xf>
    <xf numFmtId="1" fontId="0" fillId="2" borderId="1" xfId="0" applyNumberFormat="1" applyFill="1" applyBorder="1" applyAlignment="1" applyProtection="1">
      <alignment horizontal="right" vertical="center"/>
      <protection locked="0"/>
    </xf>
    <xf numFmtId="0" fontId="0" fillId="2" borderId="8" xfId="0" applyFill="1" applyBorder="1" applyProtection="1">
      <protection locked="0"/>
    </xf>
    <xf numFmtId="0" fontId="0" fillId="2" borderId="1" xfId="0" applyFill="1" applyBorder="1" applyAlignment="1" applyProtection="1">
      <alignment horizontal="right" vertical="center"/>
    </xf>
    <xf numFmtId="0" fontId="6" fillId="0" borderId="0" xfId="0" applyFont="1" applyAlignment="1">
      <alignment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5" fontId="0" fillId="3" borderId="1" xfId="0" applyNumberFormat="1" applyFill="1" applyBorder="1"/>
  </cellXfs>
  <cellStyles count="1">
    <cellStyle name="Standard" xfId="0" builtinId="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de-DE"/>
  <c:chart>
    <c:title>
      <c:tx>
        <c:rich>
          <a:bodyPr/>
          <a:lstStyle/>
          <a:p>
            <a:pPr>
              <a:defRPr/>
            </a:pPr>
            <a:r>
              <a:rPr lang="de-DE"/>
              <a:t>V (h</a:t>
            </a:r>
            <a:r>
              <a:rPr lang="de-DE" baseline="-25000"/>
              <a:t>Füll</a:t>
            </a:r>
            <a:r>
              <a:rPr lang="de-DE"/>
              <a:t>)</a:t>
            </a:r>
          </a:p>
        </c:rich>
      </c:tx>
      <c:layout/>
    </c:title>
    <c:plotArea>
      <c:layout/>
      <c:scatterChart>
        <c:scatterStyle val="smoothMarker"/>
        <c:ser>
          <c:idx val="0"/>
          <c:order val="0"/>
          <c:spPr>
            <a:ln w="15875"/>
          </c:spPr>
          <c:marker>
            <c:symbol val="none"/>
          </c:marker>
          <c:xVal>
            <c:numRef>
              <c:f>[0]!Diagramm_Dynamischer_Bereich_X</c:f>
              <c:numCache>
                <c:formatCode>0.0</c:formatCode>
                <c:ptCount val="101"/>
                <c:pt idx="0">
                  <c:v>0</c:v>
                </c:pt>
                <c:pt idx="1">
                  <c:v>6</c:v>
                </c:pt>
                <c:pt idx="2">
                  <c:v>12</c:v>
                </c:pt>
                <c:pt idx="3">
                  <c:v>18</c:v>
                </c:pt>
                <c:pt idx="4">
                  <c:v>24</c:v>
                </c:pt>
                <c:pt idx="5">
                  <c:v>30</c:v>
                </c:pt>
                <c:pt idx="6">
                  <c:v>36</c:v>
                </c:pt>
                <c:pt idx="7">
                  <c:v>42</c:v>
                </c:pt>
                <c:pt idx="8">
                  <c:v>48</c:v>
                </c:pt>
                <c:pt idx="9">
                  <c:v>54</c:v>
                </c:pt>
                <c:pt idx="10">
                  <c:v>60</c:v>
                </c:pt>
                <c:pt idx="11">
                  <c:v>66</c:v>
                </c:pt>
                <c:pt idx="12">
                  <c:v>72</c:v>
                </c:pt>
                <c:pt idx="13">
                  <c:v>78</c:v>
                </c:pt>
                <c:pt idx="14">
                  <c:v>84</c:v>
                </c:pt>
                <c:pt idx="15">
                  <c:v>90</c:v>
                </c:pt>
                <c:pt idx="16">
                  <c:v>96</c:v>
                </c:pt>
                <c:pt idx="17">
                  <c:v>102</c:v>
                </c:pt>
                <c:pt idx="18">
                  <c:v>108</c:v>
                </c:pt>
                <c:pt idx="19">
                  <c:v>114</c:v>
                </c:pt>
                <c:pt idx="20">
                  <c:v>120</c:v>
                </c:pt>
                <c:pt idx="21">
                  <c:v>126</c:v>
                </c:pt>
                <c:pt idx="22">
                  <c:v>132</c:v>
                </c:pt>
                <c:pt idx="23">
                  <c:v>138</c:v>
                </c:pt>
                <c:pt idx="24">
                  <c:v>144</c:v>
                </c:pt>
                <c:pt idx="25">
                  <c:v>150</c:v>
                </c:pt>
                <c:pt idx="26">
                  <c:v>156</c:v>
                </c:pt>
                <c:pt idx="27">
                  <c:v>162</c:v>
                </c:pt>
                <c:pt idx="28">
                  <c:v>168</c:v>
                </c:pt>
                <c:pt idx="29">
                  <c:v>174</c:v>
                </c:pt>
                <c:pt idx="30">
                  <c:v>180</c:v>
                </c:pt>
                <c:pt idx="31">
                  <c:v>186</c:v>
                </c:pt>
                <c:pt idx="32">
                  <c:v>192</c:v>
                </c:pt>
                <c:pt idx="33">
                  <c:v>198</c:v>
                </c:pt>
                <c:pt idx="34">
                  <c:v>204</c:v>
                </c:pt>
                <c:pt idx="35">
                  <c:v>210</c:v>
                </c:pt>
                <c:pt idx="36">
                  <c:v>216</c:v>
                </c:pt>
                <c:pt idx="37">
                  <c:v>222</c:v>
                </c:pt>
                <c:pt idx="38">
                  <c:v>228</c:v>
                </c:pt>
                <c:pt idx="39">
                  <c:v>234</c:v>
                </c:pt>
                <c:pt idx="40">
                  <c:v>240</c:v>
                </c:pt>
                <c:pt idx="41">
                  <c:v>246</c:v>
                </c:pt>
                <c:pt idx="42">
                  <c:v>252</c:v>
                </c:pt>
                <c:pt idx="43">
                  <c:v>258</c:v>
                </c:pt>
                <c:pt idx="44">
                  <c:v>264</c:v>
                </c:pt>
                <c:pt idx="45">
                  <c:v>270</c:v>
                </c:pt>
                <c:pt idx="46">
                  <c:v>276</c:v>
                </c:pt>
                <c:pt idx="47">
                  <c:v>282</c:v>
                </c:pt>
                <c:pt idx="48">
                  <c:v>288</c:v>
                </c:pt>
                <c:pt idx="49">
                  <c:v>294</c:v>
                </c:pt>
                <c:pt idx="50">
                  <c:v>300</c:v>
                </c:pt>
                <c:pt idx="51">
                  <c:v>306</c:v>
                </c:pt>
                <c:pt idx="52">
                  <c:v>312</c:v>
                </c:pt>
                <c:pt idx="53">
                  <c:v>318</c:v>
                </c:pt>
                <c:pt idx="54">
                  <c:v>324</c:v>
                </c:pt>
                <c:pt idx="55">
                  <c:v>330</c:v>
                </c:pt>
                <c:pt idx="56">
                  <c:v>336</c:v>
                </c:pt>
                <c:pt idx="57">
                  <c:v>342</c:v>
                </c:pt>
                <c:pt idx="58">
                  <c:v>348</c:v>
                </c:pt>
                <c:pt idx="59">
                  <c:v>354</c:v>
                </c:pt>
                <c:pt idx="60">
                  <c:v>360</c:v>
                </c:pt>
                <c:pt idx="61">
                  <c:v>366</c:v>
                </c:pt>
                <c:pt idx="62">
                  <c:v>372</c:v>
                </c:pt>
                <c:pt idx="63">
                  <c:v>378</c:v>
                </c:pt>
                <c:pt idx="64">
                  <c:v>384</c:v>
                </c:pt>
                <c:pt idx="65">
                  <c:v>390</c:v>
                </c:pt>
                <c:pt idx="66">
                  <c:v>396</c:v>
                </c:pt>
                <c:pt idx="67">
                  <c:v>402</c:v>
                </c:pt>
                <c:pt idx="68">
                  <c:v>408</c:v>
                </c:pt>
                <c:pt idx="69">
                  <c:v>414</c:v>
                </c:pt>
                <c:pt idx="70">
                  <c:v>420</c:v>
                </c:pt>
                <c:pt idx="71">
                  <c:v>426</c:v>
                </c:pt>
                <c:pt idx="72">
                  <c:v>432</c:v>
                </c:pt>
                <c:pt idx="73">
                  <c:v>438</c:v>
                </c:pt>
                <c:pt idx="74">
                  <c:v>444</c:v>
                </c:pt>
                <c:pt idx="75">
                  <c:v>450</c:v>
                </c:pt>
                <c:pt idx="76">
                  <c:v>456</c:v>
                </c:pt>
                <c:pt idx="77">
                  <c:v>462</c:v>
                </c:pt>
                <c:pt idx="78">
                  <c:v>468</c:v>
                </c:pt>
                <c:pt idx="79">
                  <c:v>474</c:v>
                </c:pt>
                <c:pt idx="80">
                  <c:v>480</c:v>
                </c:pt>
                <c:pt idx="81">
                  <c:v>486</c:v>
                </c:pt>
                <c:pt idx="82">
                  <c:v>492</c:v>
                </c:pt>
                <c:pt idx="83">
                  <c:v>498</c:v>
                </c:pt>
                <c:pt idx="84">
                  <c:v>504</c:v>
                </c:pt>
                <c:pt idx="85">
                  <c:v>510</c:v>
                </c:pt>
                <c:pt idx="86">
                  <c:v>516</c:v>
                </c:pt>
                <c:pt idx="87">
                  <c:v>522</c:v>
                </c:pt>
                <c:pt idx="88">
                  <c:v>528</c:v>
                </c:pt>
                <c:pt idx="89">
                  <c:v>534</c:v>
                </c:pt>
                <c:pt idx="90">
                  <c:v>540</c:v>
                </c:pt>
                <c:pt idx="91">
                  <c:v>546</c:v>
                </c:pt>
                <c:pt idx="92">
                  <c:v>552</c:v>
                </c:pt>
                <c:pt idx="93">
                  <c:v>558</c:v>
                </c:pt>
                <c:pt idx="94">
                  <c:v>564</c:v>
                </c:pt>
                <c:pt idx="95">
                  <c:v>570</c:v>
                </c:pt>
                <c:pt idx="96">
                  <c:v>576</c:v>
                </c:pt>
                <c:pt idx="97">
                  <c:v>582</c:v>
                </c:pt>
                <c:pt idx="98">
                  <c:v>588</c:v>
                </c:pt>
                <c:pt idx="99">
                  <c:v>594</c:v>
                </c:pt>
                <c:pt idx="100">
                  <c:v>600</c:v>
                </c:pt>
              </c:numCache>
            </c:numRef>
          </c:xVal>
          <c:yVal>
            <c:numRef>
              <c:f>[0]!Diagramm_Dynamischer_Bereich_Y</c:f>
              <c:numCache>
                <c:formatCode>0.000</c:formatCode>
                <c:ptCount val="101"/>
                <c:pt idx="0">
                  <c:v>0</c:v>
                </c:pt>
                <c:pt idx="1">
                  <c:v>1.1287114085817409E-4</c:v>
                </c:pt>
                <c:pt idx="2">
                  <c:v>4.505797847484625E-4</c:v>
                </c:pt>
                <c:pt idx="3">
                  <c:v>1.0117687636445145E-3</c:v>
                </c:pt>
                <c:pt idx="4">
                  <c:v>1.7950809095199792E-3</c:v>
                </c:pt>
                <c:pt idx="5">
                  <c:v>2.7991590543485056E-3</c:v>
                </c:pt>
                <c:pt idx="6">
                  <c:v>4.0226460301037437E-3</c:v>
                </c:pt>
                <c:pt idx="7">
                  <c:v>5.4641846687593417E-3</c:v>
                </c:pt>
                <c:pt idx="8">
                  <c:v>7.1224178022889504E-3</c:v>
                </c:pt>
                <c:pt idx="9">
                  <c:v>8.9959882626662151E-3</c:v>
                </c:pt>
                <c:pt idx="10">
                  <c:v>1.108353888186479E-2</c:v>
                </c:pt>
                <c:pt idx="11">
                  <c:v>1.3383712491858322E-2</c:v>
                </c:pt>
                <c:pt idx="12">
                  <c:v>1.589515192462046E-2</c:v>
                </c:pt>
                <c:pt idx="13">
                  <c:v>1.8616500012124851E-2</c:v>
                </c:pt>
                <c:pt idx="14">
                  <c:v>2.1546399586345154E-2</c:v>
                </c:pt>
                <c:pt idx="15">
                  <c:v>2.4683493479255005E-2</c:v>
                </c:pt>
                <c:pt idx="16">
                  <c:v>2.8025674894149404E-2</c:v>
                </c:pt>
                <c:pt idx="17">
                  <c:v>3.154880924565729E-2</c:v>
                </c:pt>
                <c:pt idx="18">
                  <c:v>3.5215484155990504E-2</c:v>
                </c:pt>
                <c:pt idx="19">
                  <c:v>3.9000915438691948E-2</c:v>
                </c:pt>
                <c:pt idx="20">
                  <c:v>4.288713784385656E-2</c:v>
                </c:pt>
                <c:pt idx="21">
                  <c:v>4.6859951972870781E-2</c:v>
                </c:pt>
                <c:pt idx="22">
                  <c:v>5.0907496370825603E-2</c:v>
                </c:pt>
                <c:pt idx="23">
                  <c:v>5.5019471892246596E-2</c:v>
                </c:pt>
                <c:pt idx="24">
                  <c:v>5.9186675752840333E-2</c:v>
                </c:pt>
                <c:pt idx="25">
                  <c:v>6.3400699988699155E-2</c:v>
                </c:pt>
                <c:pt idx="26">
                  <c:v>6.7653724400635162E-2</c:v>
                </c:pt>
                <c:pt idx="27">
                  <c:v>7.1938367017933741E-2</c:v>
                </c:pt>
                <c:pt idx="28">
                  <c:v>7.6247571027071359E-2</c:v>
                </c:pt>
                <c:pt idx="29">
                  <c:v>8.0574515384546228E-2</c:v>
                </c:pt>
                <c:pt idx="30">
                  <c:v>8.4912540875482292E-2</c:v>
                </c:pt>
                <c:pt idx="31">
                  <c:v>8.92551174321084E-2</c:v>
                </c:pt>
                <c:pt idx="32">
                  <c:v>9.3598055116430934E-2</c:v>
                </c:pt>
                <c:pt idx="33">
                  <c:v>9.7940992800753468E-2</c:v>
                </c:pt>
                <c:pt idx="34">
                  <c:v>0.102283930485076</c:v>
                </c:pt>
                <c:pt idx="35">
                  <c:v>0.10662686816939852</c:v>
                </c:pt>
                <c:pt idx="36">
                  <c:v>0.11096980585372106</c:v>
                </c:pt>
                <c:pt idx="37">
                  <c:v>0.11531274353804359</c:v>
                </c:pt>
                <c:pt idx="38">
                  <c:v>0.11965568122236611</c:v>
                </c:pt>
                <c:pt idx="39">
                  <c:v>0.12399861890668865</c:v>
                </c:pt>
                <c:pt idx="40">
                  <c:v>0.12834155659101118</c:v>
                </c:pt>
                <c:pt idx="41">
                  <c:v>0.13268449427533371</c:v>
                </c:pt>
                <c:pt idx="42">
                  <c:v>0.13702743195965622</c:v>
                </c:pt>
                <c:pt idx="43">
                  <c:v>0.14137036964397875</c:v>
                </c:pt>
                <c:pt idx="44">
                  <c:v>0.14571330732830129</c:v>
                </c:pt>
                <c:pt idx="45">
                  <c:v>0.15005624501262382</c:v>
                </c:pt>
                <c:pt idx="46">
                  <c:v>0.15439918269694636</c:v>
                </c:pt>
                <c:pt idx="47">
                  <c:v>0.15874212038126889</c:v>
                </c:pt>
                <c:pt idx="48">
                  <c:v>0.16308505806559143</c:v>
                </c:pt>
                <c:pt idx="49">
                  <c:v>0.16742799574991396</c:v>
                </c:pt>
                <c:pt idx="50">
                  <c:v>0.17177093343423647</c:v>
                </c:pt>
                <c:pt idx="51">
                  <c:v>0.17611387111855903</c:v>
                </c:pt>
                <c:pt idx="52">
                  <c:v>0.18045680880288156</c:v>
                </c:pt>
                <c:pt idx="53">
                  <c:v>0.18479974648720407</c:v>
                </c:pt>
                <c:pt idx="54">
                  <c:v>0.1891426841715266</c:v>
                </c:pt>
                <c:pt idx="55">
                  <c:v>0.19348562185584911</c:v>
                </c:pt>
                <c:pt idx="56">
                  <c:v>0.19782855954017164</c:v>
                </c:pt>
                <c:pt idx="57">
                  <c:v>0.20217149722449418</c:v>
                </c:pt>
                <c:pt idx="58">
                  <c:v>0.20651443490881671</c:v>
                </c:pt>
                <c:pt idx="59">
                  <c:v>0.21085737259313925</c:v>
                </c:pt>
                <c:pt idx="60">
                  <c:v>0.21520031027746178</c:v>
                </c:pt>
                <c:pt idx="61">
                  <c:v>0.21954324796178432</c:v>
                </c:pt>
                <c:pt idx="62">
                  <c:v>0.22388618564610682</c:v>
                </c:pt>
                <c:pt idx="63">
                  <c:v>0.22822912333042936</c:v>
                </c:pt>
                <c:pt idx="64">
                  <c:v>0.23257206101475192</c:v>
                </c:pt>
                <c:pt idx="65">
                  <c:v>0.23691499869907445</c:v>
                </c:pt>
                <c:pt idx="66">
                  <c:v>0.24125793638339696</c:v>
                </c:pt>
                <c:pt idx="67">
                  <c:v>0.24560087406771949</c:v>
                </c:pt>
                <c:pt idx="68">
                  <c:v>0.24994381175204203</c:v>
                </c:pt>
                <c:pt idx="69">
                  <c:v>0.25428674943636453</c:v>
                </c:pt>
                <c:pt idx="70">
                  <c:v>0.2586293259929906</c:v>
                </c:pt>
                <c:pt idx="71">
                  <c:v>0.26296735148392669</c:v>
                </c:pt>
                <c:pt idx="72">
                  <c:v>0.26729429584140152</c:v>
                </c:pt>
                <c:pt idx="73">
                  <c:v>0.27160349985053917</c:v>
                </c:pt>
                <c:pt idx="74">
                  <c:v>0.27588814246783772</c:v>
                </c:pt>
                <c:pt idx="75">
                  <c:v>0.28014116687977375</c:v>
                </c:pt>
                <c:pt idx="76">
                  <c:v>0.28435519111563257</c:v>
                </c:pt>
                <c:pt idx="77">
                  <c:v>0.28852239497622634</c:v>
                </c:pt>
                <c:pt idx="78">
                  <c:v>0.29263437049764729</c:v>
                </c:pt>
                <c:pt idx="79">
                  <c:v>0.29668191489560214</c:v>
                </c:pt>
                <c:pt idx="80">
                  <c:v>0.30065472902461632</c:v>
                </c:pt>
                <c:pt idx="81">
                  <c:v>0.30454095142978094</c:v>
                </c:pt>
                <c:pt idx="82">
                  <c:v>0.30832638271248242</c:v>
                </c:pt>
                <c:pt idx="83">
                  <c:v>0.31199305762281559</c:v>
                </c:pt>
                <c:pt idx="84">
                  <c:v>0.31551619197432351</c:v>
                </c:pt>
                <c:pt idx="85">
                  <c:v>0.31885837338921785</c:v>
                </c:pt>
                <c:pt idx="86">
                  <c:v>0.32199546728212769</c:v>
                </c:pt>
                <c:pt idx="87">
                  <c:v>0.32492536685634804</c:v>
                </c:pt>
                <c:pt idx="88">
                  <c:v>0.32764671494385239</c:v>
                </c:pt>
                <c:pt idx="89">
                  <c:v>0.33015815437661455</c:v>
                </c:pt>
                <c:pt idx="90">
                  <c:v>0.33245832798660807</c:v>
                </c:pt>
                <c:pt idx="91">
                  <c:v>0.33454587860580665</c:v>
                </c:pt>
                <c:pt idx="92">
                  <c:v>0.33641944906618393</c:v>
                </c:pt>
                <c:pt idx="93">
                  <c:v>0.33807768219971351</c:v>
                </c:pt>
                <c:pt idx="94">
                  <c:v>0.33951922083836911</c:v>
                </c:pt>
                <c:pt idx="95">
                  <c:v>0.34074270781412436</c:v>
                </c:pt>
                <c:pt idx="96">
                  <c:v>0.34174678595895291</c:v>
                </c:pt>
                <c:pt idx="97">
                  <c:v>0.34253009810482837</c:v>
                </c:pt>
                <c:pt idx="98">
                  <c:v>0.34309128708372438</c:v>
                </c:pt>
                <c:pt idx="99">
                  <c:v>0.34342899572761471</c:v>
                </c:pt>
                <c:pt idx="100">
                  <c:v>0.34354186686847288</c:v>
                </c:pt>
              </c:numCache>
            </c:numRef>
          </c:yVal>
          <c:smooth val="1"/>
        </c:ser>
        <c:axId val="99305728"/>
        <c:axId val="99320576"/>
      </c:scatterChart>
      <c:valAx>
        <c:axId val="99305728"/>
        <c:scaling>
          <c:orientation val="minMax"/>
        </c:scaling>
        <c:axPos val="b"/>
        <c:majorGridlines/>
        <c:minorGridlines/>
        <c:title>
          <c:tx>
            <c:rich>
              <a:bodyPr/>
              <a:lstStyle/>
              <a:p>
                <a:pPr>
                  <a:defRPr/>
                </a:pPr>
                <a:r>
                  <a:rPr lang="de-DE"/>
                  <a:t>h</a:t>
                </a:r>
                <a:r>
                  <a:rPr lang="de-DE" baseline="-25000"/>
                  <a:t>Füll</a:t>
                </a:r>
              </a:p>
            </c:rich>
          </c:tx>
          <c:layout>
            <c:manualLayout>
              <c:xMode val="edge"/>
              <c:yMode val="edge"/>
              <c:x val="0.50829259752806921"/>
              <c:y val="0.9468227503068628"/>
            </c:manualLayout>
          </c:layout>
        </c:title>
        <c:numFmt formatCode="0.0" sourceLinked="1"/>
        <c:tickLblPos val="nextTo"/>
        <c:crossAx val="99320576"/>
        <c:crosses val="autoZero"/>
        <c:crossBetween val="midCat"/>
        <c:majorUnit val="500"/>
        <c:minorUnit val="100"/>
      </c:valAx>
      <c:valAx>
        <c:axId val="99320576"/>
        <c:scaling>
          <c:orientation val="minMax"/>
        </c:scaling>
        <c:axPos val="l"/>
        <c:majorGridlines/>
        <c:minorGridlines/>
        <c:title>
          <c:tx>
            <c:rich>
              <a:bodyPr/>
              <a:lstStyle/>
              <a:p>
                <a:pPr>
                  <a:defRPr/>
                </a:pPr>
                <a:r>
                  <a:rPr lang="de-DE"/>
                  <a:t>V</a:t>
                </a:r>
              </a:p>
            </c:rich>
          </c:tx>
          <c:layout>
            <c:manualLayout>
              <c:xMode val="edge"/>
              <c:yMode val="edge"/>
              <c:x val="1.1508057543187396E-2"/>
              <c:y val="0.47882113304736351"/>
            </c:manualLayout>
          </c:layout>
        </c:title>
        <c:numFmt formatCode="0.0" sourceLinked="0"/>
        <c:tickLblPos val="nextTo"/>
        <c:crossAx val="99305728"/>
        <c:crosses val="autoZero"/>
        <c:crossBetween val="midCat"/>
      </c:valAx>
    </c:plotArea>
    <c:plotVisOnly val="1"/>
    <c:dispBlanksAs val="gap"/>
  </c:chart>
  <c:printSettings>
    <c:headerFooter/>
    <c:pageMargins b="0.78740157499999996" l="0.70000000000000029" r="0.70000000000000029" t="0.78740157499999996"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0</xdr:row>
      <xdr:rowOff>0</xdr:rowOff>
    </xdr:from>
    <xdr:to>
      <xdr:col>15</xdr:col>
      <xdr:colOff>364500</xdr:colOff>
      <xdr:row>5</xdr:row>
      <xdr:rowOff>117943</xdr:rowOff>
    </xdr:to>
    <xdr:pic>
      <xdr:nvPicPr>
        <xdr:cNvPr id="205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5507182" y="0"/>
          <a:ext cx="10080000" cy="4293442"/>
        </a:xfrm>
        <a:prstGeom prst="rect">
          <a:avLst/>
        </a:prstGeom>
        <a:noFill/>
        <a:ln w="1">
          <a:noFill/>
          <a:miter lim="800000"/>
          <a:headEnd/>
          <a:tailEnd type="none" w="med" len="med"/>
        </a:ln>
        <a:effectLst/>
      </xdr:spPr>
    </xdr:pic>
    <xdr:clientData/>
  </xdr:twoCellAnchor>
  <xdr:twoCellAnchor editAs="oneCell">
    <xdr:from>
      <xdr:col>14</xdr:col>
      <xdr:colOff>384467</xdr:colOff>
      <xdr:row>0</xdr:row>
      <xdr:rowOff>0</xdr:rowOff>
    </xdr:from>
    <xdr:to>
      <xdr:col>27</xdr:col>
      <xdr:colOff>558467</xdr:colOff>
      <xdr:row>5</xdr:row>
      <xdr:rowOff>114516</xdr:rowOff>
    </xdr:to>
    <xdr:pic>
      <xdr:nvPicPr>
        <xdr:cNvPr id="205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4845149" y="0"/>
          <a:ext cx="10080000" cy="4290015"/>
        </a:xfrm>
        <a:prstGeom prst="rect">
          <a:avLst/>
        </a:prstGeom>
        <a:noFill/>
        <a:ln w="1">
          <a:noFill/>
          <a:miter lim="800000"/>
          <a:headEnd/>
          <a:tailEnd type="none" w="med" len="med"/>
        </a:ln>
        <a:effectLst/>
      </xdr:spPr>
    </xdr:pic>
    <xdr:clientData/>
  </xdr:twoCellAnchor>
  <xdr:twoCellAnchor editAs="oneCell">
    <xdr:from>
      <xdr:col>27</xdr:col>
      <xdr:colOff>386195</xdr:colOff>
      <xdr:row>0</xdr:row>
      <xdr:rowOff>0</xdr:rowOff>
    </xdr:from>
    <xdr:to>
      <xdr:col>40</xdr:col>
      <xdr:colOff>560195</xdr:colOff>
      <xdr:row>14</xdr:row>
      <xdr:rowOff>89402</xdr:rowOff>
    </xdr:to>
    <xdr:pic>
      <xdr:nvPicPr>
        <xdr:cNvPr id="2052"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24752877" y="0"/>
          <a:ext cx="10080000" cy="5979401"/>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175591</xdr:colOff>
      <xdr:row>8</xdr:row>
      <xdr:rowOff>190086</xdr:rowOff>
    </xdr:from>
    <xdr:to>
      <xdr:col>16</xdr:col>
      <xdr:colOff>121339</xdr:colOff>
      <xdr:row>33</xdr:row>
      <xdr:rowOff>186358</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1.81229E-7</cdr:x>
      <cdr:y>0.12642</cdr:y>
    </cdr:from>
    <cdr:to>
      <cdr:x>0.05621</cdr:x>
      <cdr:y>0.17379</cdr:y>
    </cdr:to>
    <cdr:sp macro="" textlink="">
      <cdr:nvSpPr>
        <cdr:cNvPr id="2" name="Textfeld 1"/>
        <cdr:cNvSpPr txBox="1"/>
      </cdr:nvSpPr>
      <cdr:spPr>
        <a:xfrm xmlns:a="http://schemas.openxmlformats.org/drawingml/2006/main">
          <a:off x="1" y="610014"/>
          <a:ext cx="310184"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100"/>
            <a:t>m</a:t>
          </a:r>
          <a:r>
            <a:rPr lang="de-DE" sz="1100" baseline="30000"/>
            <a:t>3</a:t>
          </a:r>
        </a:p>
      </cdr:txBody>
    </cdr:sp>
  </cdr:relSizeAnchor>
  <cdr:relSizeAnchor xmlns:cdr="http://schemas.openxmlformats.org/drawingml/2006/chartDrawing">
    <cdr:from>
      <cdr:x>0.87922</cdr:x>
      <cdr:y>0.93629</cdr:y>
    </cdr:from>
    <cdr:to>
      <cdr:x>0.93543</cdr:x>
      <cdr:y>0.98367</cdr:y>
    </cdr:to>
    <cdr:sp macro="" textlink="">
      <cdr:nvSpPr>
        <cdr:cNvPr id="3" name="Textfeld 1"/>
        <cdr:cNvSpPr txBox="1"/>
      </cdr:nvSpPr>
      <cdr:spPr>
        <a:xfrm xmlns:a="http://schemas.openxmlformats.org/drawingml/2006/main">
          <a:off x="4851400" y="4518025"/>
          <a:ext cx="310184" cy="2286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100" baseline="0"/>
            <a:t>mm</a:t>
          </a:r>
          <a:endParaRPr lang="de-DE" sz="1100" baseline="30000"/>
        </a:p>
      </cdr:txBody>
    </cdr:sp>
  </cdr:relSizeAnchor>
  <cdr:relSizeAnchor xmlns:cdr="http://schemas.openxmlformats.org/drawingml/2006/chartDrawing">
    <cdr:from>
      <cdr:x>0.56545</cdr:x>
      <cdr:y>0.97322</cdr:y>
    </cdr:from>
    <cdr:to>
      <cdr:x>0.65694</cdr:x>
      <cdr:y>0.97322</cdr:y>
    </cdr:to>
    <cdr:cxnSp macro="">
      <cdr:nvCxnSpPr>
        <cdr:cNvPr id="5" name="Gerade Verbindung mit Pfeil 4"/>
        <cdr:cNvCxnSpPr/>
      </cdr:nvCxnSpPr>
      <cdr:spPr>
        <a:xfrm xmlns:a="http://schemas.openxmlformats.org/drawingml/2006/main">
          <a:off x="3120059" y="4696239"/>
          <a:ext cx="504825" cy="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0.02486</cdr:x>
      <cdr:y>0.35651</cdr:y>
    </cdr:from>
    <cdr:to>
      <cdr:x>0.02486</cdr:x>
      <cdr:y>0.46112</cdr:y>
    </cdr:to>
    <cdr:cxnSp macro="">
      <cdr:nvCxnSpPr>
        <cdr:cNvPr id="6" name="Gerade Verbindung mit Pfeil 5"/>
        <cdr:cNvCxnSpPr/>
      </cdr:nvCxnSpPr>
      <cdr:spPr>
        <a:xfrm xmlns:a="http://schemas.openxmlformats.org/drawingml/2006/main" rot="16200000">
          <a:off x="-115266" y="1972710"/>
          <a:ext cx="504825" cy="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
  <sheetViews>
    <sheetView showGridLines="0" zoomScale="115" zoomScaleNormal="115" workbookViewId="0">
      <selection activeCell="A3" sqref="A3"/>
    </sheetView>
  </sheetViews>
  <sheetFormatPr baseColWidth="10" defaultRowHeight="15"/>
  <cols>
    <col min="1" max="1" width="68.42578125" customWidth="1"/>
  </cols>
  <sheetData>
    <row r="2" spans="1:1" ht="268.5" customHeight="1">
      <c r="A2" s="25" t="s">
        <v>28</v>
      </c>
    </row>
  </sheetData>
  <sheetProtection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L603"/>
  <sheetViews>
    <sheetView tabSelected="1" zoomScaleNormal="100" workbookViewId="0"/>
  </sheetViews>
  <sheetFormatPr baseColWidth="10" defaultRowHeight="15"/>
  <cols>
    <col min="1" max="1" width="21.42578125" bestFit="1" customWidth="1"/>
    <col min="2" max="2" width="20.140625" bestFit="1" customWidth="1"/>
    <col min="4" max="4" width="1.85546875" style="3" customWidth="1"/>
    <col min="5" max="5" width="11.7109375" style="18" customWidth="1"/>
    <col min="6" max="6" width="11.7109375" style="4" hidden="1" customWidth="1"/>
    <col min="7" max="7" width="11.7109375" style="4" customWidth="1"/>
    <col min="8" max="8" width="2.7109375" customWidth="1"/>
    <col min="9" max="10" width="11.7109375" customWidth="1"/>
    <col min="11" max="11" width="11.7109375" hidden="1" customWidth="1"/>
    <col min="12" max="12" width="11.7109375" customWidth="1"/>
  </cols>
  <sheetData>
    <row r="1" spans="1:12" ht="15.75" thickBot="1">
      <c r="H1" s="1"/>
      <c r="I1" s="1"/>
    </row>
    <row r="2" spans="1:12" ht="42" customHeight="1" thickBot="1">
      <c r="A2" s="26" t="s">
        <v>9</v>
      </c>
      <c r="B2" s="27"/>
      <c r="C2" s="28"/>
      <c r="E2" s="19" t="s">
        <v>10</v>
      </c>
      <c r="F2" s="12" t="s">
        <v>11</v>
      </c>
      <c r="G2" s="13" t="s">
        <v>12</v>
      </c>
      <c r="H2" s="2"/>
      <c r="I2" s="11" t="s">
        <v>24</v>
      </c>
      <c r="J2" s="11" t="s">
        <v>10</v>
      </c>
      <c r="L2" s="11" t="s">
        <v>10</v>
      </c>
    </row>
    <row r="3" spans="1:12" ht="5.25" customHeight="1" thickBot="1">
      <c r="E3" s="20">
        <f>h_füll</f>
        <v>400</v>
      </c>
      <c r="F3" s="14">
        <f>V_h</f>
        <v>0.24415322817294532</v>
      </c>
      <c r="J3" s="7">
        <f>h_füll</f>
        <v>400</v>
      </c>
      <c r="K3" s="14">
        <f>V_h</f>
        <v>0.24415322817294532</v>
      </c>
    </row>
    <row r="4" spans="1:12" ht="18">
      <c r="A4" s="5" t="s">
        <v>7</v>
      </c>
      <c r="B4" s="21">
        <v>1000</v>
      </c>
      <c r="C4" s="6" t="s">
        <v>4</v>
      </c>
      <c r="D4" s="3">
        <v>0</v>
      </c>
      <c r="E4" s="18">
        <v>0</v>
      </c>
      <c r="F4" s="8">
        <f t="dataTable" ref="F4:F603" dt2D="0" dtr="0" r1="B7"/>
        <v>0</v>
      </c>
      <c r="G4" s="9">
        <f t="shared" ref="G4:G67" si="0">IF(D4&gt;=Werte_max+1,"",F4)</f>
        <v>0</v>
      </c>
      <c r="I4" s="15" t="s">
        <v>19</v>
      </c>
      <c r="J4" s="23">
        <v>200</v>
      </c>
      <c r="K4" s="5">
        <f t="dataTable" ref="K4:K8" dt2D="0" dtr="0" r1="B7" ca="1"/>
        <v>9.9388638695527637E-2</v>
      </c>
      <c r="L4" s="29">
        <f>IF(J4&gt;0,K4,"")</f>
        <v>9.9388638695527637E-2</v>
      </c>
    </row>
    <row r="5" spans="1:12" ht="18">
      <c r="A5" s="5" t="s">
        <v>5</v>
      </c>
      <c r="B5" s="21">
        <v>20</v>
      </c>
      <c r="C5" s="6" t="s">
        <v>4</v>
      </c>
      <c r="D5" s="3">
        <f t="shared" ref="D5:D68" si="1">4:4+1</f>
        <v>1</v>
      </c>
      <c r="E5" s="18">
        <f t="shared" ref="E5:E68" si="2">IF(Hilfszellen&gt;=Werte_max+1,"",IF(Hilfszellen&lt;Werte_max,MA+Hilfszellen*WT_dh,ME))</f>
        <v>6</v>
      </c>
      <c r="F5" s="8">
        <v>1.1287114085817409E-4</v>
      </c>
      <c r="G5" s="9">
        <f t="shared" si="0"/>
        <v>1.1287114085817409E-4</v>
      </c>
      <c r="I5" s="16" t="s">
        <v>20</v>
      </c>
      <c r="J5" s="23">
        <v>500</v>
      </c>
      <c r="K5" s="5">
        <v>0.31318491039164698</v>
      </c>
      <c r="L5" s="29">
        <f t="shared" ref="L5:L8" si="3">IF(J5&gt;0,K5,"")</f>
        <v>0.31318491039164698</v>
      </c>
    </row>
    <row r="6" spans="1:12">
      <c r="A6" s="5" t="s">
        <v>6</v>
      </c>
      <c r="B6" s="21">
        <v>640</v>
      </c>
      <c r="C6" s="6" t="s">
        <v>4</v>
      </c>
      <c r="D6" s="3">
        <f t="shared" si="1"/>
        <v>2</v>
      </c>
      <c r="E6" s="18">
        <f t="shared" si="2"/>
        <v>12</v>
      </c>
      <c r="F6" s="8">
        <v>4.505797847484625E-4</v>
      </c>
      <c r="G6" s="9">
        <f t="shared" si="0"/>
        <v>4.505797847484625E-4</v>
      </c>
      <c r="I6" s="16" t="s">
        <v>21</v>
      </c>
      <c r="J6" s="23">
        <v>800</v>
      </c>
      <c r="K6" s="5">
        <v>0.2095005803153081</v>
      </c>
      <c r="L6" s="29">
        <f t="shared" si="3"/>
        <v>0.2095005803153081</v>
      </c>
    </row>
    <row r="7" spans="1:12">
      <c r="A7" s="5" t="s">
        <v>3</v>
      </c>
      <c r="B7" s="22">
        <v>400</v>
      </c>
      <c r="C7" s="6" t="s">
        <v>4</v>
      </c>
      <c r="D7" s="3">
        <f t="shared" si="1"/>
        <v>3</v>
      </c>
      <c r="E7" s="18">
        <f t="shared" si="2"/>
        <v>18</v>
      </c>
      <c r="F7" s="8">
        <v>1.0117687636445145E-3</v>
      </c>
      <c r="G7" s="9">
        <f t="shared" si="0"/>
        <v>1.0117687636445145E-3</v>
      </c>
      <c r="I7" s="16" t="s">
        <v>22</v>
      </c>
      <c r="J7" s="23">
        <v>100</v>
      </c>
      <c r="K7" s="5">
        <v>3.0356956476825951E-2</v>
      </c>
      <c r="L7" s="29">
        <f t="shared" si="3"/>
        <v>3.0356956476825951E-2</v>
      </c>
    </row>
    <row r="8" spans="1:12" ht="15.75" thickBot="1">
      <c r="A8" s="5" t="s">
        <v>0</v>
      </c>
      <c r="B8" s="21" t="s">
        <v>27</v>
      </c>
      <c r="C8" s="6" t="s">
        <v>8</v>
      </c>
      <c r="D8" s="3">
        <f t="shared" si="1"/>
        <v>4</v>
      </c>
      <c r="E8" s="18">
        <f t="shared" si="2"/>
        <v>24</v>
      </c>
      <c r="F8" s="8">
        <v>1.7950809095199792E-3</v>
      </c>
      <c r="G8" s="9">
        <f t="shared" si="0"/>
        <v>1.7950809095199792E-3</v>
      </c>
      <c r="I8" s="17" t="s">
        <v>23</v>
      </c>
      <c r="J8" s="23">
        <f>H_innen</f>
        <v>600</v>
      </c>
      <c r="K8" s="5">
        <v>0.34354186686847288</v>
      </c>
      <c r="L8" s="29">
        <f t="shared" si="3"/>
        <v>0.34354186686847288</v>
      </c>
    </row>
    <row r="9" spans="1:12">
      <c r="A9" s="5" t="s">
        <v>13</v>
      </c>
      <c r="B9" s="24" t="s">
        <v>25</v>
      </c>
      <c r="C9" s="6" t="s">
        <v>8</v>
      </c>
      <c r="D9" s="3">
        <f t="shared" si="1"/>
        <v>5</v>
      </c>
      <c r="E9" s="18">
        <f t="shared" si="2"/>
        <v>30</v>
      </c>
      <c r="F9" s="8">
        <v>2.7991590543485056E-3</v>
      </c>
      <c r="G9" s="9">
        <f t="shared" si="0"/>
        <v>2.7991590543485056E-3</v>
      </c>
    </row>
    <row r="10" spans="1:12">
      <c r="A10" s="5"/>
      <c r="B10" s="5"/>
      <c r="C10" s="5"/>
      <c r="D10" s="3">
        <f t="shared" si="1"/>
        <v>6</v>
      </c>
      <c r="E10" s="18">
        <f t="shared" si="2"/>
        <v>36</v>
      </c>
      <c r="F10" s="8">
        <v>4.0226460301037437E-3</v>
      </c>
      <c r="G10" s="9">
        <f t="shared" si="0"/>
        <v>4.0226460301037437E-3</v>
      </c>
    </row>
    <row r="11" spans="1:12">
      <c r="A11" s="5" t="s">
        <v>14</v>
      </c>
      <c r="B11" s="21">
        <v>0</v>
      </c>
      <c r="C11" s="6" t="s">
        <v>4</v>
      </c>
      <c r="D11" s="3">
        <f t="shared" si="1"/>
        <v>7</v>
      </c>
      <c r="E11" s="18">
        <f t="shared" si="2"/>
        <v>42</v>
      </c>
      <c r="F11" s="8">
        <v>5.4641846687593417E-3</v>
      </c>
      <c r="G11" s="9">
        <f t="shared" si="0"/>
        <v>5.4641846687593417E-3</v>
      </c>
    </row>
    <row r="12" spans="1:12">
      <c r="A12" s="5" t="s">
        <v>15</v>
      </c>
      <c r="B12" s="21">
        <v>600</v>
      </c>
      <c r="C12" s="6" t="s">
        <v>4</v>
      </c>
      <c r="D12" s="3">
        <f t="shared" si="1"/>
        <v>8</v>
      </c>
      <c r="E12" s="18">
        <f t="shared" si="2"/>
        <v>48</v>
      </c>
      <c r="F12" s="8">
        <v>7.1224178022889504E-3</v>
      </c>
      <c r="G12" s="9">
        <f t="shared" si="0"/>
        <v>7.1224178022889504E-3</v>
      </c>
    </row>
    <row r="13" spans="1:12">
      <c r="A13" s="5" t="s">
        <v>2</v>
      </c>
      <c r="B13" s="21" t="s">
        <v>26</v>
      </c>
      <c r="C13" s="6" t="s">
        <v>8</v>
      </c>
      <c r="D13" s="3">
        <f t="shared" si="1"/>
        <v>9</v>
      </c>
      <c r="E13" s="18">
        <f t="shared" si="2"/>
        <v>54</v>
      </c>
      <c r="F13" s="8">
        <v>8.9959882626662151E-3</v>
      </c>
      <c r="G13" s="9">
        <f t="shared" si="0"/>
        <v>8.9959882626662151E-3</v>
      </c>
    </row>
    <row r="14" spans="1:12">
      <c r="A14" s="5" t="s">
        <v>1</v>
      </c>
      <c r="B14" s="21">
        <v>1</v>
      </c>
      <c r="C14" s="6" t="str">
        <f>Einheit</f>
        <v>[%]</v>
      </c>
      <c r="D14" s="3">
        <f t="shared" si="1"/>
        <v>10</v>
      </c>
      <c r="E14" s="18">
        <f t="shared" si="2"/>
        <v>60</v>
      </c>
      <c r="F14" s="8">
        <v>1.108353888186479E-2</v>
      </c>
      <c r="G14" s="9">
        <f t="shared" si="0"/>
        <v>1.108353888186479E-2</v>
      </c>
    </row>
    <row r="15" spans="1:12">
      <c r="A15" s="5"/>
      <c r="B15" s="5"/>
      <c r="C15" s="6"/>
      <c r="D15" s="3">
        <f t="shared" si="1"/>
        <v>11</v>
      </c>
      <c r="E15" s="18">
        <f t="shared" si="2"/>
        <v>66</v>
      </c>
      <c r="F15" s="8">
        <v>1.3383712491858322E-2</v>
      </c>
      <c r="G15" s="9">
        <f t="shared" si="0"/>
        <v>1.3383712491858322E-2</v>
      </c>
    </row>
    <row r="16" spans="1:12" ht="18">
      <c r="A16" s="5" t="s">
        <v>16</v>
      </c>
      <c r="B16" s="29">
        <f>V_Gesamt</f>
        <v>0.34354186686847293</v>
      </c>
      <c r="C16" s="6" t="s">
        <v>18</v>
      </c>
      <c r="D16" s="3">
        <f t="shared" si="1"/>
        <v>12</v>
      </c>
      <c r="E16" s="18">
        <f t="shared" si="2"/>
        <v>72</v>
      </c>
      <c r="F16" s="8">
        <v>1.589515192462046E-2</v>
      </c>
      <c r="G16" s="9">
        <f t="shared" si="0"/>
        <v>1.589515192462046E-2</v>
      </c>
    </row>
    <row r="17" spans="1:7" ht="18">
      <c r="A17" s="10" t="s">
        <v>17</v>
      </c>
      <c r="B17" s="29">
        <f>V_h</f>
        <v>0.24415322817294532</v>
      </c>
      <c r="C17" s="6" t="s">
        <v>18</v>
      </c>
      <c r="D17" s="3">
        <f t="shared" si="1"/>
        <v>13</v>
      </c>
      <c r="E17" s="18">
        <f t="shared" si="2"/>
        <v>78</v>
      </c>
      <c r="F17" s="8">
        <v>1.8616500012124851E-2</v>
      </c>
      <c r="G17" s="9">
        <f t="shared" si="0"/>
        <v>1.8616500012124851E-2</v>
      </c>
    </row>
    <row r="18" spans="1:7">
      <c r="D18" s="3">
        <f t="shared" si="1"/>
        <v>14</v>
      </c>
      <c r="E18" s="18">
        <f t="shared" si="2"/>
        <v>84</v>
      </c>
      <c r="F18" s="8">
        <v>2.1546399586345154E-2</v>
      </c>
      <c r="G18" s="9">
        <f t="shared" si="0"/>
        <v>2.1546399586345154E-2</v>
      </c>
    </row>
    <row r="19" spans="1:7">
      <c r="D19" s="3">
        <f t="shared" si="1"/>
        <v>15</v>
      </c>
      <c r="E19" s="18">
        <f t="shared" si="2"/>
        <v>90</v>
      </c>
      <c r="F19" s="8">
        <v>2.4683493479255005E-2</v>
      </c>
      <c r="G19" s="9">
        <f t="shared" si="0"/>
        <v>2.4683493479255005E-2</v>
      </c>
    </row>
    <row r="20" spans="1:7">
      <c r="D20" s="3">
        <f t="shared" si="1"/>
        <v>16</v>
      </c>
      <c r="E20" s="18">
        <f t="shared" si="2"/>
        <v>96</v>
      </c>
      <c r="F20" s="8">
        <v>2.8025674894149404E-2</v>
      </c>
      <c r="G20" s="9">
        <f t="shared" si="0"/>
        <v>2.8025674894149404E-2</v>
      </c>
    </row>
    <row r="21" spans="1:7">
      <c r="D21" s="3">
        <f t="shared" si="1"/>
        <v>17</v>
      </c>
      <c r="E21" s="18">
        <f t="shared" si="2"/>
        <v>102</v>
      </c>
      <c r="F21" s="8">
        <v>3.154880924565729E-2</v>
      </c>
      <c r="G21" s="9">
        <f t="shared" si="0"/>
        <v>3.154880924565729E-2</v>
      </c>
    </row>
    <row r="22" spans="1:7">
      <c r="D22" s="3">
        <f t="shared" si="1"/>
        <v>18</v>
      </c>
      <c r="E22" s="18">
        <f t="shared" si="2"/>
        <v>108</v>
      </c>
      <c r="F22" s="8">
        <v>3.5215484155990504E-2</v>
      </c>
      <c r="G22" s="9">
        <f t="shared" si="0"/>
        <v>3.5215484155990504E-2</v>
      </c>
    </row>
    <row r="23" spans="1:7">
      <c r="D23" s="3">
        <f t="shared" si="1"/>
        <v>19</v>
      </c>
      <c r="E23" s="18">
        <f t="shared" si="2"/>
        <v>114</v>
      </c>
      <c r="F23" s="8">
        <v>3.9000915438691948E-2</v>
      </c>
      <c r="G23" s="9">
        <f t="shared" si="0"/>
        <v>3.9000915438691948E-2</v>
      </c>
    </row>
    <row r="24" spans="1:7">
      <c r="D24" s="3">
        <f t="shared" si="1"/>
        <v>20</v>
      </c>
      <c r="E24" s="18">
        <f t="shared" si="2"/>
        <v>120</v>
      </c>
      <c r="F24" s="8">
        <v>4.288713784385656E-2</v>
      </c>
      <c r="G24" s="9">
        <f t="shared" si="0"/>
        <v>4.288713784385656E-2</v>
      </c>
    </row>
    <row r="25" spans="1:7">
      <c r="D25" s="3">
        <f t="shared" si="1"/>
        <v>21</v>
      </c>
      <c r="E25" s="18">
        <f t="shared" si="2"/>
        <v>126</v>
      </c>
      <c r="F25" s="8">
        <v>4.6859951972870781E-2</v>
      </c>
      <c r="G25" s="9">
        <f t="shared" si="0"/>
        <v>4.6859951972870781E-2</v>
      </c>
    </row>
    <row r="26" spans="1:7">
      <c r="D26" s="3">
        <f t="shared" si="1"/>
        <v>22</v>
      </c>
      <c r="E26" s="18">
        <f t="shared" si="2"/>
        <v>132</v>
      </c>
      <c r="F26" s="8">
        <v>5.0907496370825603E-2</v>
      </c>
      <c r="G26" s="9">
        <f t="shared" si="0"/>
        <v>5.0907496370825603E-2</v>
      </c>
    </row>
    <row r="27" spans="1:7">
      <c r="D27" s="3">
        <f t="shared" si="1"/>
        <v>23</v>
      </c>
      <c r="E27" s="18">
        <f t="shared" si="2"/>
        <v>138</v>
      </c>
      <c r="F27" s="8">
        <v>5.5019471892246596E-2</v>
      </c>
      <c r="G27" s="9">
        <f t="shared" si="0"/>
        <v>5.5019471892246596E-2</v>
      </c>
    </row>
    <row r="28" spans="1:7">
      <c r="D28" s="3">
        <f t="shared" si="1"/>
        <v>24</v>
      </c>
      <c r="E28" s="18">
        <f t="shared" si="2"/>
        <v>144</v>
      </c>
      <c r="F28" s="8">
        <v>5.9186675752840333E-2</v>
      </c>
      <c r="G28" s="9">
        <f t="shared" si="0"/>
        <v>5.9186675752840333E-2</v>
      </c>
    </row>
    <row r="29" spans="1:7">
      <c r="D29" s="3">
        <f t="shared" si="1"/>
        <v>25</v>
      </c>
      <c r="E29" s="18">
        <f t="shared" si="2"/>
        <v>150</v>
      </c>
      <c r="F29" s="8">
        <v>6.3400699988699155E-2</v>
      </c>
      <c r="G29" s="9">
        <f t="shared" si="0"/>
        <v>6.3400699988699155E-2</v>
      </c>
    </row>
    <row r="30" spans="1:7">
      <c r="D30" s="3">
        <f t="shared" si="1"/>
        <v>26</v>
      </c>
      <c r="E30" s="18">
        <f t="shared" si="2"/>
        <v>156</v>
      </c>
      <c r="F30" s="8">
        <v>6.7653724400635162E-2</v>
      </c>
      <c r="G30" s="9">
        <f t="shared" si="0"/>
        <v>6.7653724400635162E-2</v>
      </c>
    </row>
    <row r="31" spans="1:7">
      <c r="D31" s="3">
        <f t="shared" si="1"/>
        <v>27</v>
      </c>
      <c r="E31" s="18">
        <f t="shared" si="2"/>
        <v>162</v>
      </c>
      <c r="F31" s="8">
        <v>7.1938367017933741E-2</v>
      </c>
      <c r="G31" s="9">
        <f t="shared" si="0"/>
        <v>7.1938367017933741E-2</v>
      </c>
    </row>
    <row r="32" spans="1:7">
      <c r="D32" s="3">
        <f t="shared" si="1"/>
        <v>28</v>
      </c>
      <c r="E32" s="18">
        <f t="shared" si="2"/>
        <v>168</v>
      </c>
      <c r="F32" s="8">
        <v>7.6247571027071359E-2</v>
      </c>
      <c r="G32" s="9">
        <f t="shared" si="0"/>
        <v>7.6247571027071359E-2</v>
      </c>
    </row>
    <row r="33" spans="4:7">
      <c r="D33" s="3">
        <f t="shared" si="1"/>
        <v>29</v>
      </c>
      <c r="E33" s="18">
        <f t="shared" si="2"/>
        <v>174</v>
      </c>
      <c r="F33" s="8">
        <v>8.0574515384546228E-2</v>
      </c>
      <c r="G33" s="9">
        <f t="shared" si="0"/>
        <v>8.0574515384546228E-2</v>
      </c>
    </row>
    <row r="34" spans="4:7">
      <c r="D34" s="3">
        <f t="shared" si="1"/>
        <v>30</v>
      </c>
      <c r="E34" s="18">
        <f t="shared" si="2"/>
        <v>180</v>
      </c>
      <c r="F34" s="8">
        <v>8.4912540875482292E-2</v>
      </c>
      <c r="G34" s="9">
        <f t="shared" si="0"/>
        <v>8.4912540875482292E-2</v>
      </c>
    </row>
    <row r="35" spans="4:7">
      <c r="D35" s="3">
        <f t="shared" si="1"/>
        <v>31</v>
      </c>
      <c r="E35" s="18">
        <f t="shared" si="2"/>
        <v>186</v>
      </c>
      <c r="F35" s="8">
        <v>8.92551174321084E-2</v>
      </c>
      <c r="G35" s="9">
        <f t="shared" si="0"/>
        <v>8.92551174321084E-2</v>
      </c>
    </row>
    <row r="36" spans="4:7">
      <c r="D36" s="3">
        <f t="shared" si="1"/>
        <v>32</v>
      </c>
      <c r="E36" s="18">
        <f t="shared" si="2"/>
        <v>192</v>
      </c>
      <c r="F36" s="8">
        <v>9.3598055116430934E-2</v>
      </c>
      <c r="G36" s="9">
        <f t="shared" si="0"/>
        <v>9.3598055116430934E-2</v>
      </c>
    </row>
    <row r="37" spans="4:7">
      <c r="D37" s="3">
        <f t="shared" si="1"/>
        <v>33</v>
      </c>
      <c r="E37" s="18">
        <f t="shared" si="2"/>
        <v>198</v>
      </c>
      <c r="F37" s="8">
        <v>9.7940992800753468E-2</v>
      </c>
      <c r="G37" s="9">
        <f t="shared" si="0"/>
        <v>9.7940992800753468E-2</v>
      </c>
    </row>
    <row r="38" spans="4:7">
      <c r="D38" s="3">
        <f t="shared" si="1"/>
        <v>34</v>
      </c>
      <c r="E38" s="18">
        <f t="shared" si="2"/>
        <v>204</v>
      </c>
      <c r="F38" s="8">
        <v>0.102283930485076</v>
      </c>
      <c r="G38" s="9">
        <f t="shared" si="0"/>
        <v>0.102283930485076</v>
      </c>
    </row>
    <row r="39" spans="4:7">
      <c r="D39" s="3">
        <f t="shared" si="1"/>
        <v>35</v>
      </c>
      <c r="E39" s="18">
        <f t="shared" si="2"/>
        <v>210</v>
      </c>
      <c r="F39" s="8">
        <v>0.10662686816939852</v>
      </c>
      <c r="G39" s="9">
        <f t="shared" si="0"/>
        <v>0.10662686816939852</v>
      </c>
    </row>
    <row r="40" spans="4:7">
      <c r="D40" s="3">
        <f t="shared" si="1"/>
        <v>36</v>
      </c>
      <c r="E40" s="18">
        <f t="shared" si="2"/>
        <v>216</v>
      </c>
      <c r="F40" s="8">
        <v>0.11096980585372106</v>
      </c>
      <c r="G40" s="9">
        <f t="shared" si="0"/>
        <v>0.11096980585372106</v>
      </c>
    </row>
    <row r="41" spans="4:7">
      <c r="D41" s="3">
        <f t="shared" si="1"/>
        <v>37</v>
      </c>
      <c r="E41" s="18">
        <f t="shared" si="2"/>
        <v>222</v>
      </c>
      <c r="F41" s="8">
        <v>0.11531274353804359</v>
      </c>
      <c r="G41" s="9">
        <f t="shared" si="0"/>
        <v>0.11531274353804359</v>
      </c>
    </row>
    <row r="42" spans="4:7">
      <c r="D42" s="3">
        <f t="shared" si="1"/>
        <v>38</v>
      </c>
      <c r="E42" s="18">
        <f t="shared" si="2"/>
        <v>228</v>
      </c>
      <c r="F42" s="8">
        <v>0.11965568122236611</v>
      </c>
      <c r="G42" s="9">
        <f t="shared" si="0"/>
        <v>0.11965568122236611</v>
      </c>
    </row>
    <row r="43" spans="4:7">
      <c r="D43" s="3">
        <f t="shared" si="1"/>
        <v>39</v>
      </c>
      <c r="E43" s="18">
        <f t="shared" si="2"/>
        <v>234</v>
      </c>
      <c r="F43" s="8">
        <v>0.12399861890668865</v>
      </c>
      <c r="G43" s="9">
        <f t="shared" si="0"/>
        <v>0.12399861890668865</v>
      </c>
    </row>
    <row r="44" spans="4:7">
      <c r="D44" s="3">
        <f t="shared" si="1"/>
        <v>40</v>
      </c>
      <c r="E44" s="18">
        <f t="shared" si="2"/>
        <v>240</v>
      </c>
      <c r="F44" s="8">
        <v>0.12834155659101118</v>
      </c>
      <c r="G44" s="9">
        <f t="shared" si="0"/>
        <v>0.12834155659101118</v>
      </c>
    </row>
    <row r="45" spans="4:7">
      <c r="D45" s="3">
        <f t="shared" si="1"/>
        <v>41</v>
      </c>
      <c r="E45" s="18">
        <f t="shared" si="2"/>
        <v>246</v>
      </c>
      <c r="F45" s="8">
        <v>0.13268449427533371</v>
      </c>
      <c r="G45" s="9">
        <f t="shared" si="0"/>
        <v>0.13268449427533371</v>
      </c>
    </row>
    <row r="46" spans="4:7">
      <c r="D46" s="3">
        <f t="shared" si="1"/>
        <v>42</v>
      </c>
      <c r="E46" s="18">
        <f t="shared" si="2"/>
        <v>252</v>
      </c>
      <c r="F46" s="8">
        <v>0.13702743195965622</v>
      </c>
      <c r="G46" s="9">
        <f t="shared" si="0"/>
        <v>0.13702743195965622</v>
      </c>
    </row>
    <row r="47" spans="4:7">
      <c r="D47" s="3">
        <f t="shared" si="1"/>
        <v>43</v>
      </c>
      <c r="E47" s="18">
        <f t="shared" si="2"/>
        <v>258</v>
      </c>
      <c r="F47" s="8">
        <v>0.14137036964397875</v>
      </c>
      <c r="G47" s="9">
        <f t="shared" si="0"/>
        <v>0.14137036964397875</v>
      </c>
    </row>
    <row r="48" spans="4:7">
      <c r="D48" s="3">
        <f t="shared" si="1"/>
        <v>44</v>
      </c>
      <c r="E48" s="18">
        <f t="shared" si="2"/>
        <v>264</v>
      </c>
      <c r="F48" s="8">
        <v>0.14571330732830129</v>
      </c>
      <c r="G48" s="9">
        <f t="shared" si="0"/>
        <v>0.14571330732830129</v>
      </c>
    </row>
    <row r="49" spans="4:7">
      <c r="D49" s="3">
        <f t="shared" si="1"/>
        <v>45</v>
      </c>
      <c r="E49" s="18">
        <f t="shared" si="2"/>
        <v>270</v>
      </c>
      <c r="F49" s="8">
        <v>0.15005624501262382</v>
      </c>
      <c r="G49" s="9">
        <f t="shared" si="0"/>
        <v>0.15005624501262382</v>
      </c>
    </row>
    <row r="50" spans="4:7">
      <c r="D50" s="3">
        <f t="shared" si="1"/>
        <v>46</v>
      </c>
      <c r="E50" s="18">
        <f t="shared" si="2"/>
        <v>276</v>
      </c>
      <c r="F50" s="8">
        <v>0.15439918269694636</v>
      </c>
      <c r="G50" s="9">
        <f t="shared" si="0"/>
        <v>0.15439918269694636</v>
      </c>
    </row>
    <row r="51" spans="4:7">
      <c r="D51" s="3">
        <f t="shared" si="1"/>
        <v>47</v>
      </c>
      <c r="E51" s="18">
        <f t="shared" si="2"/>
        <v>282</v>
      </c>
      <c r="F51" s="8">
        <v>0.15874212038126889</v>
      </c>
      <c r="G51" s="9">
        <f t="shared" si="0"/>
        <v>0.15874212038126889</v>
      </c>
    </row>
    <row r="52" spans="4:7">
      <c r="D52" s="3">
        <f t="shared" si="1"/>
        <v>48</v>
      </c>
      <c r="E52" s="18">
        <f t="shared" si="2"/>
        <v>288</v>
      </c>
      <c r="F52" s="8">
        <v>0.16308505806559143</v>
      </c>
      <c r="G52" s="9">
        <f t="shared" si="0"/>
        <v>0.16308505806559143</v>
      </c>
    </row>
    <row r="53" spans="4:7">
      <c r="D53" s="3">
        <f t="shared" si="1"/>
        <v>49</v>
      </c>
      <c r="E53" s="18">
        <f t="shared" si="2"/>
        <v>294</v>
      </c>
      <c r="F53" s="8">
        <v>0.16742799574991396</v>
      </c>
      <c r="G53" s="9">
        <f t="shared" si="0"/>
        <v>0.16742799574991396</v>
      </c>
    </row>
    <row r="54" spans="4:7">
      <c r="D54" s="3">
        <f t="shared" si="1"/>
        <v>50</v>
      </c>
      <c r="E54" s="18">
        <f t="shared" si="2"/>
        <v>300</v>
      </c>
      <c r="F54" s="8">
        <v>0.17177093343423647</v>
      </c>
      <c r="G54" s="9">
        <f t="shared" si="0"/>
        <v>0.17177093343423647</v>
      </c>
    </row>
    <row r="55" spans="4:7">
      <c r="D55" s="3">
        <f t="shared" si="1"/>
        <v>51</v>
      </c>
      <c r="E55" s="18">
        <f t="shared" si="2"/>
        <v>306</v>
      </c>
      <c r="F55" s="8">
        <v>0.17611387111855903</v>
      </c>
      <c r="G55" s="9">
        <f t="shared" si="0"/>
        <v>0.17611387111855903</v>
      </c>
    </row>
    <row r="56" spans="4:7">
      <c r="D56" s="3">
        <f t="shared" si="1"/>
        <v>52</v>
      </c>
      <c r="E56" s="18">
        <f t="shared" si="2"/>
        <v>312</v>
      </c>
      <c r="F56" s="8">
        <v>0.18045680880288156</v>
      </c>
      <c r="G56" s="9">
        <f t="shared" si="0"/>
        <v>0.18045680880288156</v>
      </c>
    </row>
    <row r="57" spans="4:7">
      <c r="D57" s="3">
        <f t="shared" si="1"/>
        <v>53</v>
      </c>
      <c r="E57" s="18">
        <f t="shared" si="2"/>
        <v>318</v>
      </c>
      <c r="F57" s="8">
        <v>0.18479974648720407</v>
      </c>
      <c r="G57" s="9">
        <f t="shared" si="0"/>
        <v>0.18479974648720407</v>
      </c>
    </row>
    <row r="58" spans="4:7">
      <c r="D58" s="3">
        <f t="shared" si="1"/>
        <v>54</v>
      </c>
      <c r="E58" s="18">
        <f t="shared" si="2"/>
        <v>324</v>
      </c>
      <c r="F58" s="8">
        <v>0.1891426841715266</v>
      </c>
      <c r="G58" s="9">
        <f t="shared" si="0"/>
        <v>0.1891426841715266</v>
      </c>
    </row>
    <row r="59" spans="4:7">
      <c r="D59" s="3">
        <f t="shared" si="1"/>
        <v>55</v>
      </c>
      <c r="E59" s="18">
        <f t="shared" si="2"/>
        <v>330</v>
      </c>
      <c r="F59" s="8">
        <v>0.19348562185584911</v>
      </c>
      <c r="G59" s="9">
        <f t="shared" si="0"/>
        <v>0.19348562185584911</v>
      </c>
    </row>
    <row r="60" spans="4:7">
      <c r="D60" s="3">
        <f t="shared" si="1"/>
        <v>56</v>
      </c>
      <c r="E60" s="18">
        <f t="shared" si="2"/>
        <v>336</v>
      </c>
      <c r="F60" s="8">
        <v>0.19782855954017164</v>
      </c>
      <c r="G60" s="9">
        <f t="shared" si="0"/>
        <v>0.19782855954017164</v>
      </c>
    </row>
    <row r="61" spans="4:7">
      <c r="D61" s="3">
        <f t="shared" si="1"/>
        <v>57</v>
      </c>
      <c r="E61" s="18">
        <f t="shared" si="2"/>
        <v>342</v>
      </c>
      <c r="F61" s="8">
        <v>0.20217149722449418</v>
      </c>
      <c r="G61" s="9">
        <f t="shared" si="0"/>
        <v>0.20217149722449418</v>
      </c>
    </row>
    <row r="62" spans="4:7">
      <c r="D62" s="3">
        <f t="shared" si="1"/>
        <v>58</v>
      </c>
      <c r="E62" s="18">
        <f t="shared" si="2"/>
        <v>348</v>
      </c>
      <c r="F62" s="8">
        <v>0.20651443490881671</v>
      </c>
      <c r="G62" s="9">
        <f t="shared" si="0"/>
        <v>0.20651443490881671</v>
      </c>
    </row>
    <row r="63" spans="4:7">
      <c r="D63" s="3">
        <f t="shared" si="1"/>
        <v>59</v>
      </c>
      <c r="E63" s="18">
        <f t="shared" si="2"/>
        <v>354</v>
      </c>
      <c r="F63" s="8">
        <v>0.21085737259313925</v>
      </c>
      <c r="G63" s="9">
        <f t="shared" si="0"/>
        <v>0.21085737259313925</v>
      </c>
    </row>
    <row r="64" spans="4:7">
      <c r="D64" s="3">
        <f t="shared" si="1"/>
        <v>60</v>
      </c>
      <c r="E64" s="18">
        <f t="shared" si="2"/>
        <v>360</v>
      </c>
      <c r="F64" s="8">
        <v>0.21520031027746178</v>
      </c>
      <c r="G64" s="9">
        <f t="shared" si="0"/>
        <v>0.21520031027746178</v>
      </c>
    </row>
    <row r="65" spans="4:7">
      <c r="D65" s="3">
        <f t="shared" si="1"/>
        <v>61</v>
      </c>
      <c r="E65" s="18">
        <f t="shared" si="2"/>
        <v>366</v>
      </c>
      <c r="F65" s="8">
        <v>0.21954324796178432</v>
      </c>
      <c r="G65" s="9">
        <f t="shared" si="0"/>
        <v>0.21954324796178432</v>
      </c>
    </row>
    <row r="66" spans="4:7">
      <c r="D66" s="3">
        <f t="shared" si="1"/>
        <v>62</v>
      </c>
      <c r="E66" s="18">
        <f t="shared" si="2"/>
        <v>372</v>
      </c>
      <c r="F66" s="8">
        <v>0.22388618564610682</v>
      </c>
      <c r="G66" s="9">
        <f t="shared" si="0"/>
        <v>0.22388618564610682</v>
      </c>
    </row>
    <row r="67" spans="4:7">
      <c r="D67" s="3">
        <f t="shared" si="1"/>
        <v>63</v>
      </c>
      <c r="E67" s="18">
        <f t="shared" si="2"/>
        <v>378</v>
      </c>
      <c r="F67" s="8">
        <v>0.22822912333042936</v>
      </c>
      <c r="G67" s="9">
        <f t="shared" si="0"/>
        <v>0.22822912333042936</v>
      </c>
    </row>
    <row r="68" spans="4:7">
      <c r="D68" s="3">
        <f t="shared" si="1"/>
        <v>64</v>
      </c>
      <c r="E68" s="18">
        <f t="shared" si="2"/>
        <v>384</v>
      </c>
      <c r="F68" s="8">
        <v>0.23257206101475192</v>
      </c>
      <c r="G68" s="9">
        <f t="shared" ref="G68:G131" si="4">IF(D68&gt;=Werte_max+1,"",F68)</f>
        <v>0.23257206101475192</v>
      </c>
    </row>
    <row r="69" spans="4:7">
      <c r="D69" s="3">
        <f t="shared" ref="D69:D132" si="5">68:68+1</f>
        <v>65</v>
      </c>
      <c r="E69" s="18">
        <f t="shared" ref="E69:E132" si="6">IF(Hilfszellen&gt;=Werte_max+1,"",IF(Hilfszellen&lt;Werte_max,MA+Hilfszellen*WT_dh,ME))</f>
        <v>390</v>
      </c>
      <c r="F69" s="8">
        <v>0.23691499869907445</v>
      </c>
      <c r="G69" s="9">
        <f t="shared" si="4"/>
        <v>0.23691499869907445</v>
      </c>
    </row>
    <row r="70" spans="4:7">
      <c r="D70" s="3">
        <f t="shared" si="5"/>
        <v>66</v>
      </c>
      <c r="E70" s="18">
        <f t="shared" si="6"/>
        <v>396</v>
      </c>
      <c r="F70" s="8">
        <v>0.24125793638339696</v>
      </c>
      <c r="G70" s="9">
        <f t="shared" si="4"/>
        <v>0.24125793638339696</v>
      </c>
    </row>
    <row r="71" spans="4:7">
      <c r="D71" s="3">
        <f t="shared" si="5"/>
        <v>67</v>
      </c>
      <c r="E71" s="18">
        <f t="shared" si="6"/>
        <v>402</v>
      </c>
      <c r="F71" s="8">
        <v>0.24560087406771949</v>
      </c>
      <c r="G71" s="9">
        <f t="shared" si="4"/>
        <v>0.24560087406771949</v>
      </c>
    </row>
    <row r="72" spans="4:7">
      <c r="D72" s="3">
        <f t="shared" si="5"/>
        <v>68</v>
      </c>
      <c r="E72" s="18">
        <f t="shared" si="6"/>
        <v>408</v>
      </c>
      <c r="F72" s="8">
        <v>0.24994381175204203</v>
      </c>
      <c r="G72" s="9">
        <f t="shared" si="4"/>
        <v>0.24994381175204203</v>
      </c>
    </row>
    <row r="73" spans="4:7">
      <c r="D73" s="3">
        <f t="shared" si="5"/>
        <v>69</v>
      </c>
      <c r="E73" s="18">
        <f t="shared" si="6"/>
        <v>414</v>
      </c>
      <c r="F73" s="8">
        <v>0.25428674943636453</v>
      </c>
      <c r="G73" s="9">
        <f t="shared" si="4"/>
        <v>0.25428674943636453</v>
      </c>
    </row>
    <row r="74" spans="4:7">
      <c r="D74" s="3">
        <f t="shared" si="5"/>
        <v>70</v>
      </c>
      <c r="E74" s="18">
        <f t="shared" si="6"/>
        <v>420</v>
      </c>
      <c r="F74" s="8">
        <v>0.2586293259929906</v>
      </c>
      <c r="G74" s="9">
        <f t="shared" si="4"/>
        <v>0.2586293259929906</v>
      </c>
    </row>
    <row r="75" spans="4:7">
      <c r="D75" s="3">
        <f t="shared" si="5"/>
        <v>71</v>
      </c>
      <c r="E75" s="18">
        <f t="shared" si="6"/>
        <v>426</v>
      </c>
      <c r="F75" s="8">
        <v>0.26296735148392669</v>
      </c>
      <c r="G75" s="9">
        <f t="shared" si="4"/>
        <v>0.26296735148392669</v>
      </c>
    </row>
    <row r="76" spans="4:7">
      <c r="D76" s="3">
        <f t="shared" si="5"/>
        <v>72</v>
      </c>
      <c r="E76" s="18">
        <f t="shared" si="6"/>
        <v>432</v>
      </c>
      <c r="F76" s="8">
        <v>0.26729429584140152</v>
      </c>
      <c r="G76" s="9">
        <f t="shared" si="4"/>
        <v>0.26729429584140152</v>
      </c>
    </row>
    <row r="77" spans="4:7">
      <c r="D77" s="3">
        <f t="shared" si="5"/>
        <v>73</v>
      </c>
      <c r="E77" s="18">
        <f t="shared" si="6"/>
        <v>438</v>
      </c>
      <c r="F77" s="8">
        <v>0.27160349985053917</v>
      </c>
      <c r="G77" s="9">
        <f t="shared" si="4"/>
        <v>0.27160349985053917</v>
      </c>
    </row>
    <row r="78" spans="4:7">
      <c r="D78" s="3">
        <f t="shared" si="5"/>
        <v>74</v>
      </c>
      <c r="E78" s="18">
        <f t="shared" si="6"/>
        <v>444</v>
      </c>
      <c r="F78" s="8">
        <v>0.27588814246783772</v>
      </c>
      <c r="G78" s="9">
        <f t="shared" si="4"/>
        <v>0.27588814246783772</v>
      </c>
    </row>
    <row r="79" spans="4:7">
      <c r="D79" s="3">
        <f t="shared" si="5"/>
        <v>75</v>
      </c>
      <c r="E79" s="18">
        <f t="shared" si="6"/>
        <v>450</v>
      </c>
      <c r="F79" s="8">
        <v>0.28014116687977375</v>
      </c>
      <c r="G79" s="9">
        <f t="shared" si="4"/>
        <v>0.28014116687977375</v>
      </c>
    </row>
    <row r="80" spans="4:7">
      <c r="D80" s="3">
        <f t="shared" si="5"/>
        <v>76</v>
      </c>
      <c r="E80" s="18">
        <f t="shared" si="6"/>
        <v>456</v>
      </c>
      <c r="F80" s="8">
        <v>0.28435519111563257</v>
      </c>
      <c r="G80" s="9">
        <f t="shared" si="4"/>
        <v>0.28435519111563257</v>
      </c>
    </row>
    <row r="81" spans="4:7">
      <c r="D81" s="3">
        <f t="shared" si="5"/>
        <v>77</v>
      </c>
      <c r="E81" s="18">
        <f t="shared" si="6"/>
        <v>462</v>
      </c>
      <c r="F81" s="8">
        <v>0.28852239497622634</v>
      </c>
      <c r="G81" s="9">
        <f t="shared" si="4"/>
        <v>0.28852239497622634</v>
      </c>
    </row>
    <row r="82" spans="4:7">
      <c r="D82" s="3">
        <f t="shared" si="5"/>
        <v>78</v>
      </c>
      <c r="E82" s="18">
        <f t="shared" si="6"/>
        <v>468</v>
      </c>
      <c r="F82" s="8">
        <v>0.29263437049764729</v>
      </c>
      <c r="G82" s="9">
        <f t="shared" si="4"/>
        <v>0.29263437049764729</v>
      </c>
    </row>
    <row r="83" spans="4:7">
      <c r="D83" s="3">
        <f t="shared" si="5"/>
        <v>79</v>
      </c>
      <c r="E83" s="18">
        <f t="shared" si="6"/>
        <v>474</v>
      </c>
      <c r="F83" s="8">
        <v>0.29668191489560214</v>
      </c>
      <c r="G83" s="9">
        <f t="shared" si="4"/>
        <v>0.29668191489560214</v>
      </c>
    </row>
    <row r="84" spans="4:7">
      <c r="D84" s="3">
        <f t="shared" si="5"/>
        <v>80</v>
      </c>
      <c r="E84" s="18">
        <f t="shared" si="6"/>
        <v>480</v>
      </c>
      <c r="F84" s="8">
        <v>0.30065472902461632</v>
      </c>
      <c r="G84" s="9">
        <f t="shared" si="4"/>
        <v>0.30065472902461632</v>
      </c>
    </row>
    <row r="85" spans="4:7">
      <c r="D85" s="3">
        <f t="shared" si="5"/>
        <v>81</v>
      </c>
      <c r="E85" s="18">
        <f t="shared" si="6"/>
        <v>486</v>
      </c>
      <c r="F85" s="8">
        <v>0.30454095142978094</v>
      </c>
      <c r="G85" s="9">
        <f t="shared" si="4"/>
        <v>0.30454095142978094</v>
      </c>
    </row>
    <row r="86" spans="4:7">
      <c r="D86" s="3">
        <f t="shared" si="5"/>
        <v>82</v>
      </c>
      <c r="E86" s="18">
        <f t="shared" si="6"/>
        <v>492</v>
      </c>
      <c r="F86" s="8">
        <v>0.30832638271248242</v>
      </c>
      <c r="G86" s="9">
        <f t="shared" si="4"/>
        <v>0.30832638271248242</v>
      </c>
    </row>
    <row r="87" spans="4:7">
      <c r="D87" s="3">
        <f t="shared" si="5"/>
        <v>83</v>
      </c>
      <c r="E87" s="18">
        <f t="shared" si="6"/>
        <v>498</v>
      </c>
      <c r="F87" s="8">
        <v>0.31199305762281559</v>
      </c>
      <c r="G87" s="9">
        <f t="shared" si="4"/>
        <v>0.31199305762281559</v>
      </c>
    </row>
    <row r="88" spans="4:7">
      <c r="D88" s="3">
        <f t="shared" si="5"/>
        <v>84</v>
      </c>
      <c r="E88" s="18">
        <f t="shared" si="6"/>
        <v>504</v>
      </c>
      <c r="F88" s="8">
        <v>0.31551619197432351</v>
      </c>
      <c r="G88" s="9">
        <f t="shared" si="4"/>
        <v>0.31551619197432351</v>
      </c>
    </row>
    <row r="89" spans="4:7">
      <c r="D89" s="3">
        <f t="shared" si="5"/>
        <v>85</v>
      </c>
      <c r="E89" s="18">
        <f t="shared" si="6"/>
        <v>510</v>
      </c>
      <c r="F89" s="8">
        <v>0.31885837338921785</v>
      </c>
      <c r="G89" s="9">
        <f t="shared" si="4"/>
        <v>0.31885837338921785</v>
      </c>
    </row>
    <row r="90" spans="4:7">
      <c r="D90" s="3">
        <f t="shared" si="5"/>
        <v>86</v>
      </c>
      <c r="E90" s="18">
        <f t="shared" si="6"/>
        <v>516</v>
      </c>
      <c r="F90" s="8">
        <v>0.32199546728212769</v>
      </c>
      <c r="G90" s="9">
        <f t="shared" si="4"/>
        <v>0.32199546728212769</v>
      </c>
    </row>
    <row r="91" spans="4:7">
      <c r="D91" s="3">
        <f t="shared" si="5"/>
        <v>87</v>
      </c>
      <c r="E91" s="18">
        <f t="shared" si="6"/>
        <v>522</v>
      </c>
      <c r="F91" s="8">
        <v>0.32492536685634804</v>
      </c>
      <c r="G91" s="9">
        <f t="shared" si="4"/>
        <v>0.32492536685634804</v>
      </c>
    </row>
    <row r="92" spans="4:7">
      <c r="D92" s="3">
        <f t="shared" si="5"/>
        <v>88</v>
      </c>
      <c r="E92" s="18">
        <f t="shared" si="6"/>
        <v>528</v>
      </c>
      <c r="F92" s="8">
        <v>0.32764671494385239</v>
      </c>
      <c r="G92" s="9">
        <f t="shared" si="4"/>
        <v>0.32764671494385239</v>
      </c>
    </row>
    <row r="93" spans="4:7">
      <c r="D93" s="3">
        <f t="shared" si="5"/>
        <v>89</v>
      </c>
      <c r="E93" s="18">
        <f t="shared" si="6"/>
        <v>534</v>
      </c>
      <c r="F93" s="8">
        <v>0.33015815437661455</v>
      </c>
      <c r="G93" s="9">
        <f t="shared" si="4"/>
        <v>0.33015815437661455</v>
      </c>
    </row>
    <row r="94" spans="4:7">
      <c r="D94" s="3">
        <f t="shared" si="5"/>
        <v>90</v>
      </c>
      <c r="E94" s="18">
        <f t="shared" si="6"/>
        <v>540</v>
      </c>
      <c r="F94" s="8">
        <v>0.33245832798660807</v>
      </c>
      <c r="G94" s="9">
        <f t="shared" si="4"/>
        <v>0.33245832798660807</v>
      </c>
    </row>
    <row r="95" spans="4:7">
      <c r="D95" s="3">
        <f t="shared" si="5"/>
        <v>91</v>
      </c>
      <c r="E95" s="18">
        <f t="shared" si="6"/>
        <v>546</v>
      </c>
      <c r="F95" s="8">
        <v>0.33454587860580665</v>
      </c>
      <c r="G95" s="9">
        <f t="shared" si="4"/>
        <v>0.33454587860580665</v>
      </c>
    </row>
    <row r="96" spans="4:7">
      <c r="D96" s="3">
        <f t="shared" si="5"/>
        <v>92</v>
      </c>
      <c r="E96" s="18">
        <f t="shared" si="6"/>
        <v>552</v>
      </c>
      <c r="F96" s="8">
        <v>0.33641944906618393</v>
      </c>
      <c r="G96" s="9">
        <f t="shared" si="4"/>
        <v>0.33641944906618393</v>
      </c>
    </row>
    <row r="97" spans="4:7">
      <c r="D97" s="3">
        <f t="shared" si="5"/>
        <v>93</v>
      </c>
      <c r="E97" s="18">
        <f t="shared" si="6"/>
        <v>558</v>
      </c>
      <c r="F97" s="8">
        <v>0.33807768219971351</v>
      </c>
      <c r="G97" s="9">
        <f t="shared" si="4"/>
        <v>0.33807768219971351</v>
      </c>
    </row>
    <row r="98" spans="4:7">
      <c r="D98" s="3">
        <f t="shared" si="5"/>
        <v>94</v>
      </c>
      <c r="E98" s="18">
        <f t="shared" si="6"/>
        <v>564</v>
      </c>
      <c r="F98" s="8">
        <v>0.33951922083836911</v>
      </c>
      <c r="G98" s="9">
        <f t="shared" si="4"/>
        <v>0.33951922083836911</v>
      </c>
    </row>
    <row r="99" spans="4:7">
      <c r="D99" s="3">
        <f t="shared" si="5"/>
        <v>95</v>
      </c>
      <c r="E99" s="18">
        <f t="shared" si="6"/>
        <v>570</v>
      </c>
      <c r="F99" s="8">
        <v>0.34074270781412436</v>
      </c>
      <c r="G99" s="9">
        <f t="shared" si="4"/>
        <v>0.34074270781412436</v>
      </c>
    </row>
    <row r="100" spans="4:7">
      <c r="D100" s="3">
        <f t="shared" si="5"/>
        <v>96</v>
      </c>
      <c r="E100" s="18">
        <f t="shared" si="6"/>
        <v>576</v>
      </c>
      <c r="F100" s="8">
        <v>0.34174678595895291</v>
      </c>
      <c r="G100" s="9">
        <f t="shared" si="4"/>
        <v>0.34174678595895291</v>
      </c>
    </row>
    <row r="101" spans="4:7">
      <c r="D101" s="3">
        <f t="shared" si="5"/>
        <v>97</v>
      </c>
      <c r="E101" s="18">
        <f t="shared" si="6"/>
        <v>582</v>
      </c>
      <c r="F101" s="8">
        <v>0.34253009810482837</v>
      </c>
      <c r="G101" s="9">
        <f t="shared" si="4"/>
        <v>0.34253009810482837</v>
      </c>
    </row>
    <row r="102" spans="4:7">
      <c r="D102" s="3">
        <f t="shared" si="5"/>
        <v>98</v>
      </c>
      <c r="E102" s="18">
        <f t="shared" si="6"/>
        <v>588</v>
      </c>
      <c r="F102" s="8">
        <v>0.34309128708372438</v>
      </c>
      <c r="G102" s="9">
        <f t="shared" si="4"/>
        <v>0.34309128708372438</v>
      </c>
    </row>
    <row r="103" spans="4:7">
      <c r="D103" s="3">
        <f t="shared" si="5"/>
        <v>99</v>
      </c>
      <c r="E103" s="18">
        <f t="shared" si="6"/>
        <v>594</v>
      </c>
      <c r="F103" s="8">
        <v>0.34342899572761471</v>
      </c>
      <c r="G103" s="9">
        <f t="shared" si="4"/>
        <v>0.34342899572761471</v>
      </c>
    </row>
    <row r="104" spans="4:7">
      <c r="D104" s="3">
        <f t="shared" si="5"/>
        <v>100</v>
      </c>
      <c r="E104" s="18">
        <f t="shared" si="6"/>
        <v>600</v>
      </c>
      <c r="F104" s="8">
        <v>0.34354186686847288</v>
      </c>
      <c r="G104" s="9">
        <f t="shared" si="4"/>
        <v>0.34354186686847288</v>
      </c>
    </row>
    <row r="105" spans="4:7">
      <c r="D105" s="3">
        <f t="shared" si="5"/>
        <v>101</v>
      </c>
      <c r="E105" s="18" t="str">
        <f t="shared" si="6"/>
        <v/>
      </c>
      <c r="F105" s="8" t="e">
        <v>#VALUE!</v>
      </c>
      <c r="G105" s="9" t="str">
        <f t="shared" si="4"/>
        <v/>
      </c>
    </row>
    <row r="106" spans="4:7">
      <c r="D106" s="3">
        <f t="shared" si="5"/>
        <v>102</v>
      </c>
      <c r="E106" s="18" t="str">
        <f t="shared" si="6"/>
        <v/>
      </c>
      <c r="F106" s="8" t="e">
        <v>#VALUE!</v>
      </c>
      <c r="G106" s="9" t="str">
        <f t="shared" si="4"/>
        <v/>
      </c>
    </row>
    <row r="107" spans="4:7">
      <c r="D107" s="3">
        <f t="shared" si="5"/>
        <v>103</v>
      </c>
      <c r="E107" s="18" t="str">
        <f t="shared" si="6"/>
        <v/>
      </c>
      <c r="F107" s="8" t="e">
        <v>#VALUE!</v>
      </c>
      <c r="G107" s="9" t="str">
        <f t="shared" si="4"/>
        <v/>
      </c>
    </row>
    <row r="108" spans="4:7">
      <c r="D108" s="3">
        <f t="shared" si="5"/>
        <v>104</v>
      </c>
      <c r="E108" s="18" t="str">
        <f t="shared" si="6"/>
        <v/>
      </c>
      <c r="F108" s="8" t="e">
        <v>#VALUE!</v>
      </c>
      <c r="G108" s="9" t="str">
        <f t="shared" si="4"/>
        <v/>
      </c>
    </row>
    <row r="109" spans="4:7">
      <c r="D109" s="3">
        <f t="shared" si="5"/>
        <v>105</v>
      </c>
      <c r="E109" s="18" t="str">
        <f t="shared" si="6"/>
        <v/>
      </c>
      <c r="F109" s="8" t="e">
        <v>#VALUE!</v>
      </c>
      <c r="G109" s="9" t="str">
        <f t="shared" si="4"/>
        <v/>
      </c>
    </row>
    <row r="110" spans="4:7">
      <c r="D110" s="3">
        <f t="shared" si="5"/>
        <v>106</v>
      </c>
      <c r="E110" s="18" t="str">
        <f t="shared" si="6"/>
        <v/>
      </c>
      <c r="F110" s="8" t="e">
        <v>#VALUE!</v>
      </c>
      <c r="G110" s="9" t="str">
        <f t="shared" si="4"/>
        <v/>
      </c>
    </row>
    <row r="111" spans="4:7">
      <c r="D111" s="3">
        <f t="shared" si="5"/>
        <v>107</v>
      </c>
      <c r="E111" s="18" t="str">
        <f t="shared" si="6"/>
        <v/>
      </c>
      <c r="F111" s="8" t="e">
        <v>#VALUE!</v>
      </c>
      <c r="G111" s="9" t="str">
        <f t="shared" si="4"/>
        <v/>
      </c>
    </row>
    <row r="112" spans="4:7">
      <c r="D112" s="3">
        <f t="shared" si="5"/>
        <v>108</v>
      </c>
      <c r="E112" s="18" t="str">
        <f t="shared" si="6"/>
        <v/>
      </c>
      <c r="F112" s="8" t="e">
        <v>#VALUE!</v>
      </c>
      <c r="G112" s="9" t="str">
        <f t="shared" si="4"/>
        <v/>
      </c>
    </row>
    <row r="113" spans="4:7">
      <c r="D113" s="3">
        <f t="shared" si="5"/>
        <v>109</v>
      </c>
      <c r="E113" s="18" t="str">
        <f t="shared" si="6"/>
        <v/>
      </c>
      <c r="F113" s="8" t="e">
        <v>#VALUE!</v>
      </c>
      <c r="G113" s="9" t="str">
        <f t="shared" si="4"/>
        <v/>
      </c>
    </row>
    <row r="114" spans="4:7">
      <c r="D114" s="3">
        <f t="shared" si="5"/>
        <v>110</v>
      </c>
      <c r="E114" s="18" t="str">
        <f t="shared" si="6"/>
        <v/>
      </c>
      <c r="F114" s="8" t="e">
        <v>#VALUE!</v>
      </c>
      <c r="G114" s="9" t="str">
        <f t="shared" si="4"/>
        <v/>
      </c>
    </row>
    <row r="115" spans="4:7">
      <c r="D115" s="3">
        <f t="shared" si="5"/>
        <v>111</v>
      </c>
      <c r="E115" s="18" t="str">
        <f t="shared" si="6"/>
        <v/>
      </c>
      <c r="F115" s="8" t="e">
        <v>#VALUE!</v>
      </c>
      <c r="G115" s="9" t="str">
        <f t="shared" si="4"/>
        <v/>
      </c>
    </row>
    <row r="116" spans="4:7">
      <c r="D116" s="3">
        <f t="shared" si="5"/>
        <v>112</v>
      </c>
      <c r="E116" s="18" t="str">
        <f t="shared" si="6"/>
        <v/>
      </c>
      <c r="F116" s="8" t="e">
        <v>#VALUE!</v>
      </c>
      <c r="G116" s="9" t="str">
        <f t="shared" si="4"/>
        <v/>
      </c>
    </row>
    <row r="117" spans="4:7">
      <c r="D117" s="3">
        <f t="shared" si="5"/>
        <v>113</v>
      </c>
      <c r="E117" s="18" t="str">
        <f t="shared" si="6"/>
        <v/>
      </c>
      <c r="F117" s="8" t="e">
        <v>#VALUE!</v>
      </c>
      <c r="G117" s="9" t="str">
        <f t="shared" si="4"/>
        <v/>
      </c>
    </row>
    <row r="118" spans="4:7">
      <c r="D118" s="3">
        <f t="shared" si="5"/>
        <v>114</v>
      </c>
      <c r="E118" s="18" t="str">
        <f t="shared" si="6"/>
        <v/>
      </c>
      <c r="F118" s="8" t="e">
        <v>#VALUE!</v>
      </c>
      <c r="G118" s="9" t="str">
        <f t="shared" si="4"/>
        <v/>
      </c>
    </row>
    <row r="119" spans="4:7">
      <c r="D119" s="3">
        <f t="shared" si="5"/>
        <v>115</v>
      </c>
      <c r="E119" s="18" t="str">
        <f t="shared" si="6"/>
        <v/>
      </c>
      <c r="F119" s="8" t="e">
        <v>#VALUE!</v>
      </c>
      <c r="G119" s="9" t="str">
        <f t="shared" si="4"/>
        <v/>
      </c>
    </row>
    <row r="120" spans="4:7">
      <c r="D120" s="3">
        <f t="shared" si="5"/>
        <v>116</v>
      </c>
      <c r="E120" s="18" t="str">
        <f t="shared" si="6"/>
        <v/>
      </c>
      <c r="F120" s="8" t="e">
        <v>#VALUE!</v>
      </c>
      <c r="G120" s="9" t="str">
        <f t="shared" si="4"/>
        <v/>
      </c>
    </row>
    <row r="121" spans="4:7">
      <c r="D121" s="3">
        <f t="shared" si="5"/>
        <v>117</v>
      </c>
      <c r="E121" s="18" t="str">
        <f t="shared" si="6"/>
        <v/>
      </c>
      <c r="F121" s="8" t="e">
        <v>#VALUE!</v>
      </c>
      <c r="G121" s="9" t="str">
        <f t="shared" si="4"/>
        <v/>
      </c>
    </row>
    <row r="122" spans="4:7">
      <c r="D122" s="3">
        <f t="shared" si="5"/>
        <v>118</v>
      </c>
      <c r="E122" s="18" t="str">
        <f t="shared" si="6"/>
        <v/>
      </c>
      <c r="F122" s="8" t="e">
        <v>#VALUE!</v>
      </c>
      <c r="G122" s="9" t="str">
        <f t="shared" si="4"/>
        <v/>
      </c>
    </row>
    <row r="123" spans="4:7">
      <c r="D123" s="3">
        <f t="shared" si="5"/>
        <v>119</v>
      </c>
      <c r="E123" s="18" t="str">
        <f t="shared" si="6"/>
        <v/>
      </c>
      <c r="F123" s="8" t="e">
        <v>#VALUE!</v>
      </c>
      <c r="G123" s="9" t="str">
        <f t="shared" si="4"/>
        <v/>
      </c>
    </row>
    <row r="124" spans="4:7">
      <c r="D124" s="3">
        <f t="shared" si="5"/>
        <v>120</v>
      </c>
      <c r="E124" s="18" t="str">
        <f t="shared" si="6"/>
        <v/>
      </c>
      <c r="F124" s="8" t="e">
        <v>#VALUE!</v>
      </c>
      <c r="G124" s="9" t="str">
        <f t="shared" si="4"/>
        <v/>
      </c>
    </row>
    <row r="125" spans="4:7">
      <c r="D125" s="3">
        <f t="shared" si="5"/>
        <v>121</v>
      </c>
      <c r="E125" s="18" t="str">
        <f t="shared" si="6"/>
        <v/>
      </c>
      <c r="F125" s="8" t="e">
        <v>#VALUE!</v>
      </c>
      <c r="G125" s="9" t="str">
        <f t="shared" si="4"/>
        <v/>
      </c>
    </row>
    <row r="126" spans="4:7">
      <c r="D126" s="3">
        <f t="shared" si="5"/>
        <v>122</v>
      </c>
      <c r="E126" s="18" t="str">
        <f t="shared" si="6"/>
        <v/>
      </c>
      <c r="F126" s="8" t="e">
        <v>#VALUE!</v>
      </c>
      <c r="G126" s="9" t="str">
        <f t="shared" si="4"/>
        <v/>
      </c>
    </row>
    <row r="127" spans="4:7">
      <c r="D127" s="3">
        <f t="shared" si="5"/>
        <v>123</v>
      </c>
      <c r="E127" s="18" t="str">
        <f t="shared" si="6"/>
        <v/>
      </c>
      <c r="F127" s="8" t="e">
        <v>#VALUE!</v>
      </c>
      <c r="G127" s="9" t="str">
        <f t="shared" si="4"/>
        <v/>
      </c>
    </row>
    <row r="128" spans="4:7">
      <c r="D128" s="3">
        <f t="shared" si="5"/>
        <v>124</v>
      </c>
      <c r="E128" s="18" t="str">
        <f t="shared" si="6"/>
        <v/>
      </c>
      <c r="F128" s="8" t="e">
        <v>#VALUE!</v>
      </c>
      <c r="G128" s="9" t="str">
        <f t="shared" si="4"/>
        <v/>
      </c>
    </row>
    <row r="129" spans="4:7">
      <c r="D129" s="3">
        <f t="shared" si="5"/>
        <v>125</v>
      </c>
      <c r="E129" s="18" t="str">
        <f t="shared" si="6"/>
        <v/>
      </c>
      <c r="F129" s="8" t="e">
        <v>#VALUE!</v>
      </c>
      <c r="G129" s="9" t="str">
        <f t="shared" si="4"/>
        <v/>
      </c>
    </row>
    <row r="130" spans="4:7">
      <c r="D130" s="3">
        <f t="shared" si="5"/>
        <v>126</v>
      </c>
      <c r="E130" s="18" t="str">
        <f t="shared" si="6"/>
        <v/>
      </c>
      <c r="F130" s="8" t="e">
        <v>#VALUE!</v>
      </c>
      <c r="G130" s="9" t="str">
        <f t="shared" si="4"/>
        <v/>
      </c>
    </row>
    <row r="131" spans="4:7">
      <c r="D131" s="3">
        <f t="shared" si="5"/>
        <v>127</v>
      </c>
      <c r="E131" s="18" t="str">
        <f t="shared" si="6"/>
        <v/>
      </c>
      <c r="F131" s="8" t="e">
        <v>#VALUE!</v>
      </c>
      <c r="G131" s="9" t="str">
        <f t="shared" si="4"/>
        <v/>
      </c>
    </row>
    <row r="132" spans="4:7">
      <c r="D132" s="3">
        <f t="shared" si="5"/>
        <v>128</v>
      </c>
      <c r="E132" s="18" t="str">
        <f t="shared" si="6"/>
        <v/>
      </c>
      <c r="F132" s="8" t="e">
        <v>#VALUE!</v>
      </c>
      <c r="G132" s="9" t="str">
        <f t="shared" ref="G132:G195" si="7">IF(D132&gt;=Werte_max+1,"",F132)</f>
        <v/>
      </c>
    </row>
    <row r="133" spans="4:7">
      <c r="D133" s="3">
        <f t="shared" ref="D133:D196" si="8">132:132+1</f>
        <v>129</v>
      </c>
      <c r="E133" s="18" t="str">
        <f t="shared" ref="E133:E196" si="9">IF(Hilfszellen&gt;=Werte_max+1,"",IF(Hilfszellen&lt;Werte_max,MA+Hilfszellen*WT_dh,ME))</f>
        <v/>
      </c>
      <c r="F133" s="8" t="e">
        <v>#VALUE!</v>
      </c>
      <c r="G133" s="9" t="str">
        <f t="shared" si="7"/>
        <v/>
      </c>
    </row>
    <row r="134" spans="4:7">
      <c r="D134" s="3">
        <f t="shared" si="8"/>
        <v>130</v>
      </c>
      <c r="E134" s="18" t="str">
        <f t="shared" si="9"/>
        <v/>
      </c>
      <c r="F134" s="8" t="e">
        <v>#VALUE!</v>
      </c>
      <c r="G134" s="9" t="str">
        <f t="shared" si="7"/>
        <v/>
      </c>
    </row>
    <row r="135" spans="4:7">
      <c r="D135" s="3">
        <f t="shared" si="8"/>
        <v>131</v>
      </c>
      <c r="E135" s="18" t="str">
        <f t="shared" si="9"/>
        <v/>
      </c>
      <c r="F135" s="8" t="e">
        <v>#VALUE!</v>
      </c>
      <c r="G135" s="9" t="str">
        <f t="shared" si="7"/>
        <v/>
      </c>
    </row>
    <row r="136" spans="4:7">
      <c r="D136" s="3">
        <f t="shared" si="8"/>
        <v>132</v>
      </c>
      <c r="E136" s="18" t="str">
        <f t="shared" si="9"/>
        <v/>
      </c>
      <c r="F136" s="8" t="e">
        <v>#VALUE!</v>
      </c>
      <c r="G136" s="9" t="str">
        <f t="shared" si="7"/>
        <v/>
      </c>
    </row>
    <row r="137" spans="4:7">
      <c r="D137" s="3">
        <f t="shared" si="8"/>
        <v>133</v>
      </c>
      <c r="E137" s="18" t="str">
        <f t="shared" si="9"/>
        <v/>
      </c>
      <c r="F137" s="8" t="e">
        <v>#VALUE!</v>
      </c>
      <c r="G137" s="9" t="str">
        <f t="shared" si="7"/>
        <v/>
      </c>
    </row>
    <row r="138" spans="4:7">
      <c r="D138" s="3">
        <f t="shared" si="8"/>
        <v>134</v>
      </c>
      <c r="E138" s="18" t="str">
        <f t="shared" si="9"/>
        <v/>
      </c>
      <c r="F138" s="8" t="e">
        <v>#VALUE!</v>
      </c>
      <c r="G138" s="9" t="str">
        <f t="shared" si="7"/>
        <v/>
      </c>
    </row>
    <row r="139" spans="4:7">
      <c r="D139" s="3">
        <f t="shared" si="8"/>
        <v>135</v>
      </c>
      <c r="E139" s="18" t="str">
        <f t="shared" si="9"/>
        <v/>
      </c>
      <c r="F139" s="8" t="e">
        <v>#VALUE!</v>
      </c>
      <c r="G139" s="9" t="str">
        <f t="shared" si="7"/>
        <v/>
      </c>
    </row>
    <row r="140" spans="4:7">
      <c r="D140" s="3">
        <f t="shared" si="8"/>
        <v>136</v>
      </c>
      <c r="E140" s="18" t="str">
        <f t="shared" si="9"/>
        <v/>
      </c>
      <c r="F140" s="8" t="e">
        <v>#VALUE!</v>
      </c>
      <c r="G140" s="9" t="str">
        <f t="shared" si="7"/>
        <v/>
      </c>
    </row>
    <row r="141" spans="4:7">
      <c r="D141" s="3">
        <f t="shared" si="8"/>
        <v>137</v>
      </c>
      <c r="E141" s="18" t="str">
        <f t="shared" si="9"/>
        <v/>
      </c>
      <c r="F141" s="8" t="e">
        <v>#VALUE!</v>
      </c>
      <c r="G141" s="9" t="str">
        <f t="shared" si="7"/>
        <v/>
      </c>
    </row>
    <row r="142" spans="4:7">
      <c r="D142" s="3">
        <f t="shared" si="8"/>
        <v>138</v>
      </c>
      <c r="E142" s="18" t="str">
        <f t="shared" si="9"/>
        <v/>
      </c>
      <c r="F142" s="8" t="e">
        <v>#VALUE!</v>
      </c>
      <c r="G142" s="9" t="str">
        <f t="shared" si="7"/>
        <v/>
      </c>
    </row>
    <row r="143" spans="4:7">
      <c r="D143" s="3">
        <f t="shared" si="8"/>
        <v>139</v>
      </c>
      <c r="E143" s="18" t="str">
        <f t="shared" si="9"/>
        <v/>
      </c>
      <c r="F143" s="8" t="e">
        <v>#VALUE!</v>
      </c>
      <c r="G143" s="9" t="str">
        <f t="shared" si="7"/>
        <v/>
      </c>
    </row>
    <row r="144" spans="4:7">
      <c r="D144" s="3">
        <f t="shared" si="8"/>
        <v>140</v>
      </c>
      <c r="E144" s="18" t="str">
        <f t="shared" si="9"/>
        <v/>
      </c>
      <c r="F144" s="8" t="e">
        <v>#VALUE!</v>
      </c>
      <c r="G144" s="9" t="str">
        <f t="shared" si="7"/>
        <v/>
      </c>
    </row>
    <row r="145" spans="4:7">
      <c r="D145" s="3">
        <f t="shared" si="8"/>
        <v>141</v>
      </c>
      <c r="E145" s="18" t="str">
        <f t="shared" si="9"/>
        <v/>
      </c>
      <c r="F145" s="8" t="e">
        <v>#VALUE!</v>
      </c>
      <c r="G145" s="9" t="str">
        <f t="shared" si="7"/>
        <v/>
      </c>
    </row>
    <row r="146" spans="4:7">
      <c r="D146" s="3">
        <f t="shared" si="8"/>
        <v>142</v>
      </c>
      <c r="E146" s="18" t="str">
        <f t="shared" si="9"/>
        <v/>
      </c>
      <c r="F146" s="8" t="e">
        <v>#VALUE!</v>
      </c>
      <c r="G146" s="9" t="str">
        <f t="shared" si="7"/>
        <v/>
      </c>
    </row>
    <row r="147" spans="4:7">
      <c r="D147" s="3">
        <f t="shared" si="8"/>
        <v>143</v>
      </c>
      <c r="E147" s="18" t="str">
        <f t="shared" si="9"/>
        <v/>
      </c>
      <c r="F147" s="8" t="e">
        <v>#VALUE!</v>
      </c>
      <c r="G147" s="9" t="str">
        <f t="shared" si="7"/>
        <v/>
      </c>
    </row>
    <row r="148" spans="4:7">
      <c r="D148" s="3">
        <f t="shared" si="8"/>
        <v>144</v>
      </c>
      <c r="E148" s="18" t="str">
        <f t="shared" si="9"/>
        <v/>
      </c>
      <c r="F148" s="8" t="e">
        <v>#VALUE!</v>
      </c>
      <c r="G148" s="9" t="str">
        <f t="shared" si="7"/>
        <v/>
      </c>
    </row>
    <row r="149" spans="4:7">
      <c r="D149" s="3">
        <f t="shared" si="8"/>
        <v>145</v>
      </c>
      <c r="E149" s="18" t="str">
        <f t="shared" si="9"/>
        <v/>
      </c>
      <c r="F149" s="8" t="e">
        <v>#VALUE!</v>
      </c>
      <c r="G149" s="9" t="str">
        <f t="shared" si="7"/>
        <v/>
      </c>
    </row>
    <row r="150" spans="4:7">
      <c r="D150" s="3">
        <f t="shared" si="8"/>
        <v>146</v>
      </c>
      <c r="E150" s="18" t="str">
        <f t="shared" si="9"/>
        <v/>
      </c>
      <c r="F150" s="8" t="e">
        <v>#VALUE!</v>
      </c>
      <c r="G150" s="9" t="str">
        <f t="shared" si="7"/>
        <v/>
      </c>
    </row>
    <row r="151" spans="4:7">
      <c r="D151" s="3">
        <f t="shared" si="8"/>
        <v>147</v>
      </c>
      <c r="E151" s="18" t="str">
        <f t="shared" si="9"/>
        <v/>
      </c>
      <c r="F151" s="8" t="e">
        <v>#VALUE!</v>
      </c>
      <c r="G151" s="9" t="str">
        <f t="shared" si="7"/>
        <v/>
      </c>
    </row>
    <row r="152" spans="4:7">
      <c r="D152" s="3">
        <f t="shared" si="8"/>
        <v>148</v>
      </c>
      <c r="E152" s="18" t="str">
        <f t="shared" si="9"/>
        <v/>
      </c>
      <c r="F152" s="8" t="e">
        <v>#VALUE!</v>
      </c>
      <c r="G152" s="9" t="str">
        <f t="shared" si="7"/>
        <v/>
      </c>
    </row>
    <row r="153" spans="4:7">
      <c r="D153" s="3">
        <f t="shared" si="8"/>
        <v>149</v>
      </c>
      <c r="E153" s="18" t="str">
        <f t="shared" si="9"/>
        <v/>
      </c>
      <c r="F153" s="8" t="e">
        <v>#VALUE!</v>
      </c>
      <c r="G153" s="9" t="str">
        <f t="shared" si="7"/>
        <v/>
      </c>
    </row>
    <row r="154" spans="4:7">
      <c r="D154" s="3">
        <f t="shared" si="8"/>
        <v>150</v>
      </c>
      <c r="E154" s="18" t="str">
        <f t="shared" si="9"/>
        <v/>
      </c>
      <c r="F154" s="8" t="e">
        <v>#VALUE!</v>
      </c>
      <c r="G154" s="9" t="str">
        <f t="shared" si="7"/>
        <v/>
      </c>
    </row>
    <row r="155" spans="4:7">
      <c r="D155" s="3">
        <f t="shared" si="8"/>
        <v>151</v>
      </c>
      <c r="E155" s="18" t="str">
        <f t="shared" si="9"/>
        <v/>
      </c>
      <c r="F155" s="8" t="e">
        <v>#VALUE!</v>
      </c>
      <c r="G155" s="9" t="str">
        <f t="shared" si="7"/>
        <v/>
      </c>
    </row>
    <row r="156" spans="4:7">
      <c r="D156" s="3">
        <f t="shared" si="8"/>
        <v>152</v>
      </c>
      <c r="E156" s="18" t="str">
        <f t="shared" si="9"/>
        <v/>
      </c>
      <c r="F156" s="8" t="e">
        <v>#VALUE!</v>
      </c>
      <c r="G156" s="9" t="str">
        <f t="shared" si="7"/>
        <v/>
      </c>
    </row>
    <row r="157" spans="4:7">
      <c r="D157" s="3">
        <f t="shared" si="8"/>
        <v>153</v>
      </c>
      <c r="E157" s="18" t="str">
        <f t="shared" si="9"/>
        <v/>
      </c>
      <c r="F157" s="8" t="e">
        <v>#VALUE!</v>
      </c>
      <c r="G157" s="9" t="str">
        <f t="shared" si="7"/>
        <v/>
      </c>
    </row>
    <row r="158" spans="4:7">
      <c r="D158" s="3">
        <f t="shared" si="8"/>
        <v>154</v>
      </c>
      <c r="E158" s="18" t="str">
        <f t="shared" si="9"/>
        <v/>
      </c>
      <c r="F158" s="8" t="e">
        <v>#VALUE!</v>
      </c>
      <c r="G158" s="9" t="str">
        <f t="shared" si="7"/>
        <v/>
      </c>
    </row>
    <row r="159" spans="4:7">
      <c r="D159" s="3">
        <f t="shared" si="8"/>
        <v>155</v>
      </c>
      <c r="E159" s="18" t="str">
        <f t="shared" si="9"/>
        <v/>
      </c>
      <c r="F159" s="8" t="e">
        <v>#VALUE!</v>
      </c>
      <c r="G159" s="9" t="str">
        <f t="shared" si="7"/>
        <v/>
      </c>
    </row>
    <row r="160" spans="4:7">
      <c r="D160" s="3">
        <f t="shared" si="8"/>
        <v>156</v>
      </c>
      <c r="E160" s="18" t="str">
        <f t="shared" si="9"/>
        <v/>
      </c>
      <c r="F160" s="8" t="e">
        <v>#VALUE!</v>
      </c>
      <c r="G160" s="9" t="str">
        <f t="shared" si="7"/>
        <v/>
      </c>
    </row>
    <row r="161" spans="4:7">
      <c r="D161" s="3">
        <f t="shared" si="8"/>
        <v>157</v>
      </c>
      <c r="E161" s="18" t="str">
        <f t="shared" si="9"/>
        <v/>
      </c>
      <c r="F161" s="8" t="e">
        <v>#VALUE!</v>
      </c>
      <c r="G161" s="9" t="str">
        <f t="shared" si="7"/>
        <v/>
      </c>
    </row>
    <row r="162" spans="4:7">
      <c r="D162" s="3">
        <f t="shared" si="8"/>
        <v>158</v>
      </c>
      <c r="E162" s="18" t="str">
        <f t="shared" si="9"/>
        <v/>
      </c>
      <c r="F162" s="8" t="e">
        <v>#VALUE!</v>
      </c>
      <c r="G162" s="9" t="str">
        <f t="shared" si="7"/>
        <v/>
      </c>
    </row>
    <row r="163" spans="4:7">
      <c r="D163" s="3">
        <f t="shared" si="8"/>
        <v>159</v>
      </c>
      <c r="E163" s="18" t="str">
        <f t="shared" si="9"/>
        <v/>
      </c>
      <c r="F163" s="8" t="e">
        <v>#VALUE!</v>
      </c>
      <c r="G163" s="9" t="str">
        <f t="shared" si="7"/>
        <v/>
      </c>
    </row>
    <row r="164" spans="4:7">
      <c r="D164" s="3">
        <f t="shared" si="8"/>
        <v>160</v>
      </c>
      <c r="E164" s="18" t="str">
        <f t="shared" si="9"/>
        <v/>
      </c>
      <c r="F164" s="8" t="e">
        <v>#VALUE!</v>
      </c>
      <c r="G164" s="9" t="str">
        <f t="shared" si="7"/>
        <v/>
      </c>
    </row>
    <row r="165" spans="4:7">
      <c r="D165" s="3">
        <f t="shared" si="8"/>
        <v>161</v>
      </c>
      <c r="E165" s="18" t="str">
        <f t="shared" si="9"/>
        <v/>
      </c>
      <c r="F165" s="8" t="e">
        <v>#VALUE!</v>
      </c>
      <c r="G165" s="9" t="str">
        <f t="shared" si="7"/>
        <v/>
      </c>
    </row>
    <row r="166" spans="4:7">
      <c r="D166" s="3">
        <f t="shared" si="8"/>
        <v>162</v>
      </c>
      <c r="E166" s="18" t="str">
        <f t="shared" si="9"/>
        <v/>
      </c>
      <c r="F166" s="8" t="e">
        <v>#VALUE!</v>
      </c>
      <c r="G166" s="9" t="str">
        <f t="shared" si="7"/>
        <v/>
      </c>
    </row>
    <row r="167" spans="4:7">
      <c r="D167" s="3">
        <f t="shared" si="8"/>
        <v>163</v>
      </c>
      <c r="E167" s="18" t="str">
        <f t="shared" si="9"/>
        <v/>
      </c>
      <c r="F167" s="8" t="e">
        <v>#VALUE!</v>
      </c>
      <c r="G167" s="9" t="str">
        <f t="shared" si="7"/>
        <v/>
      </c>
    </row>
    <row r="168" spans="4:7">
      <c r="D168" s="3">
        <f t="shared" si="8"/>
        <v>164</v>
      </c>
      <c r="E168" s="18" t="str">
        <f t="shared" si="9"/>
        <v/>
      </c>
      <c r="F168" s="8" t="e">
        <v>#VALUE!</v>
      </c>
      <c r="G168" s="9" t="str">
        <f t="shared" si="7"/>
        <v/>
      </c>
    </row>
    <row r="169" spans="4:7">
      <c r="D169" s="3">
        <f t="shared" si="8"/>
        <v>165</v>
      </c>
      <c r="E169" s="18" t="str">
        <f t="shared" si="9"/>
        <v/>
      </c>
      <c r="F169" s="8" t="e">
        <v>#VALUE!</v>
      </c>
      <c r="G169" s="9" t="str">
        <f t="shared" si="7"/>
        <v/>
      </c>
    </row>
    <row r="170" spans="4:7">
      <c r="D170" s="3">
        <f t="shared" si="8"/>
        <v>166</v>
      </c>
      <c r="E170" s="18" t="str">
        <f t="shared" si="9"/>
        <v/>
      </c>
      <c r="F170" s="8" t="e">
        <v>#VALUE!</v>
      </c>
      <c r="G170" s="9" t="str">
        <f t="shared" si="7"/>
        <v/>
      </c>
    </row>
    <row r="171" spans="4:7">
      <c r="D171" s="3">
        <f t="shared" si="8"/>
        <v>167</v>
      </c>
      <c r="E171" s="18" t="str">
        <f t="shared" si="9"/>
        <v/>
      </c>
      <c r="F171" s="8" t="e">
        <v>#VALUE!</v>
      </c>
      <c r="G171" s="9" t="str">
        <f t="shared" si="7"/>
        <v/>
      </c>
    </row>
    <row r="172" spans="4:7">
      <c r="D172" s="3">
        <f t="shared" si="8"/>
        <v>168</v>
      </c>
      <c r="E172" s="18" t="str">
        <f t="shared" si="9"/>
        <v/>
      </c>
      <c r="F172" s="8" t="e">
        <v>#VALUE!</v>
      </c>
      <c r="G172" s="9" t="str">
        <f t="shared" si="7"/>
        <v/>
      </c>
    </row>
    <row r="173" spans="4:7">
      <c r="D173" s="3">
        <f t="shared" si="8"/>
        <v>169</v>
      </c>
      <c r="E173" s="18" t="str">
        <f t="shared" si="9"/>
        <v/>
      </c>
      <c r="F173" s="8" t="e">
        <v>#VALUE!</v>
      </c>
      <c r="G173" s="9" t="str">
        <f t="shared" si="7"/>
        <v/>
      </c>
    </row>
    <row r="174" spans="4:7">
      <c r="D174" s="3">
        <f t="shared" si="8"/>
        <v>170</v>
      </c>
      <c r="E174" s="18" t="str">
        <f t="shared" si="9"/>
        <v/>
      </c>
      <c r="F174" s="8" t="e">
        <v>#VALUE!</v>
      </c>
      <c r="G174" s="9" t="str">
        <f t="shared" si="7"/>
        <v/>
      </c>
    </row>
    <row r="175" spans="4:7">
      <c r="D175" s="3">
        <f t="shared" si="8"/>
        <v>171</v>
      </c>
      <c r="E175" s="18" t="str">
        <f t="shared" si="9"/>
        <v/>
      </c>
      <c r="F175" s="8" t="e">
        <v>#VALUE!</v>
      </c>
      <c r="G175" s="9" t="str">
        <f t="shared" si="7"/>
        <v/>
      </c>
    </row>
    <row r="176" spans="4:7">
      <c r="D176" s="3">
        <f t="shared" si="8"/>
        <v>172</v>
      </c>
      <c r="E176" s="18" t="str">
        <f t="shared" si="9"/>
        <v/>
      </c>
      <c r="F176" s="8" t="e">
        <v>#VALUE!</v>
      </c>
      <c r="G176" s="9" t="str">
        <f t="shared" si="7"/>
        <v/>
      </c>
    </row>
    <row r="177" spans="4:7">
      <c r="D177" s="3">
        <f t="shared" si="8"/>
        <v>173</v>
      </c>
      <c r="E177" s="18" t="str">
        <f t="shared" si="9"/>
        <v/>
      </c>
      <c r="F177" s="8" t="e">
        <v>#VALUE!</v>
      </c>
      <c r="G177" s="9" t="str">
        <f t="shared" si="7"/>
        <v/>
      </c>
    </row>
    <row r="178" spans="4:7">
      <c r="D178" s="3">
        <f t="shared" si="8"/>
        <v>174</v>
      </c>
      <c r="E178" s="18" t="str">
        <f t="shared" si="9"/>
        <v/>
      </c>
      <c r="F178" s="8" t="e">
        <v>#VALUE!</v>
      </c>
      <c r="G178" s="9" t="str">
        <f t="shared" si="7"/>
        <v/>
      </c>
    </row>
    <row r="179" spans="4:7">
      <c r="D179" s="3">
        <f t="shared" si="8"/>
        <v>175</v>
      </c>
      <c r="E179" s="18" t="str">
        <f t="shared" si="9"/>
        <v/>
      </c>
      <c r="F179" s="8" t="e">
        <v>#VALUE!</v>
      </c>
      <c r="G179" s="9" t="str">
        <f t="shared" si="7"/>
        <v/>
      </c>
    </row>
    <row r="180" spans="4:7">
      <c r="D180" s="3">
        <f t="shared" si="8"/>
        <v>176</v>
      </c>
      <c r="E180" s="18" t="str">
        <f t="shared" si="9"/>
        <v/>
      </c>
      <c r="F180" s="8" t="e">
        <v>#VALUE!</v>
      </c>
      <c r="G180" s="9" t="str">
        <f t="shared" si="7"/>
        <v/>
      </c>
    </row>
    <row r="181" spans="4:7">
      <c r="D181" s="3">
        <f t="shared" si="8"/>
        <v>177</v>
      </c>
      <c r="E181" s="18" t="str">
        <f t="shared" si="9"/>
        <v/>
      </c>
      <c r="F181" s="8" t="e">
        <v>#VALUE!</v>
      </c>
      <c r="G181" s="9" t="str">
        <f t="shared" si="7"/>
        <v/>
      </c>
    </row>
    <row r="182" spans="4:7">
      <c r="D182" s="3">
        <f t="shared" si="8"/>
        <v>178</v>
      </c>
      <c r="E182" s="18" t="str">
        <f t="shared" si="9"/>
        <v/>
      </c>
      <c r="F182" s="8" t="e">
        <v>#VALUE!</v>
      </c>
      <c r="G182" s="9" t="str">
        <f t="shared" si="7"/>
        <v/>
      </c>
    </row>
    <row r="183" spans="4:7">
      <c r="D183" s="3">
        <f t="shared" si="8"/>
        <v>179</v>
      </c>
      <c r="E183" s="18" t="str">
        <f t="shared" si="9"/>
        <v/>
      </c>
      <c r="F183" s="8" t="e">
        <v>#VALUE!</v>
      </c>
      <c r="G183" s="9" t="str">
        <f t="shared" si="7"/>
        <v/>
      </c>
    </row>
    <row r="184" spans="4:7">
      <c r="D184" s="3">
        <f t="shared" si="8"/>
        <v>180</v>
      </c>
      <c r="E184" s="18" t="str">
        <f t="shared" si="9"/>
        <v/>
      </c>
      <c r="F184" s="8" t="e">
        <v>#VALUE!</v>
      </c>
      <c r="G184" s="9" t="str">
        <f t="shared" si="7"/>
        <v/>
      </c>
    </row>
    <row r="185" spans="4:7">
      <c r="D185" s="3">
        <f t="shared" si="8"/>
        <v>181</v>
      </c>
      <c r="E185" s="18" t="str">
        <f t="shared" si="9"/>
        <v/>
      </c>
      <c r="F185" s="8" t="e">
        <v>#VALUE!</v>
      </c>
      <c r="G185" s="9" t="str">
        <f t="shared" si="7"/>
        <v/>
      </c>
    </row>
    <row r="186" spans="4:7">
      <c r="D186" s="3">
        <f t="shared" si="8"/>
        <v>182</v>
      </c>
      <c r="E186" s="18" t="str">
        <f t="shared" si="9"/>
        <v/>
      </c>
      <c r="F186" s="8" t="e">
        <v>#VALUE!</v>
      </c>
      <c r="G186" s="9" t="str">
        <f t="shared" si="7"/>
        <v/>
      </c>
    </row>
    <row r="187" spans="4:7">
      <c r="D187" s="3">
        <f t="shared" si="8"/>
        <v>183</v>
      </c>
      <c r="E187" s="18" t="str">
        <f t="shared" si="9"/>
        <v/>
      </c>
      <c r="F187" s="8" t="e">
        <v>#VALUE!</v>
      </c>
      <c r="G187" s="9" t="str">
        <f t="shared" si="7"/>
        <v/>
      </c>
    </row>
    <row r="188" spans="4:7">
      <c r="D188" s="3">
        <f t="shared" si="8"/>
        <v>184</v>
      </c>
      <c r="E188" s="18" t="str">
        <f t="shared" si="9"/>
        <v/>
      </c>
      <c r="F188" s="8" t="e">
        <v>#VALUE!</v>
      </c>
      <c r="G188" s="9" t="str">
        <f t="shared" si="7"/>
        <v/>
      </c>
    </row>
    <row r="189" spans="4:7">
      <c r="D189" s="3">
        <f t="shared" si="8"/>
        <v>185</v>
      </c>
      <c r="E189" s="18" t="str">
        <f t="shared" si="9"/>
        <v/>
      </c>
      <c r="F189" s="8" t="e">
        <v>#VALUE!</v>
      </c>
      <c r="G189" s="9" t="str">
        <f t="shared" si="7"/>
        <v/>
      </c>
    </row>
    <row r="190" spans="4:7">
      <c r="D190" s="3">
        <f t="shared" si="8"/>
        <v>186</v>
      </c>
      <c r="E190" s="18" t="str">
        <f t="shared" si="9"/>
        <v/>
      </c>
      <c r="F190" s="8" t="e">
        <v>#VALUE!</v>
      </c>
      <c r="G190" s="9" t="str">
        <f t="shared" si="7"/>
        <v/>
      </c>
    </row>
    <row r="191" spans="4:7">
      <c r="D191" s="3">
        <f t="shared" si="8"/>
        <v>187</v>
      </c>
      <c r="E191" s="18" t="str">
        <f t="shared" si="9"/>
        <v/>
      </c>
      <c r="F191" s="8" t="e">
        <v>#VALUE!</v>
      </c>
      <c r="G191" s="9" t="str">
        <f t="shared" si="7"/>
        <v/>
      </c>
    </row>
    <row r="192" spans="4:7">
      <c r="D192" s="3">
        <f t="shared" si="8"/>
        <v>188</v>
      </c>
      <c r="E192" s="18" t="str">
        <f t="shared" si="9"/>
        <v/>
      </c>
      <c r="F192" s="8" t="e">
        <v>#VALUE!</v>
      </c>
      <c r="G192" s="9" t="str">
        <f t="shared" si="7"/>
        <v/>
      </c>
    </row>
    <row r="193" spans="4:7">
      <c r="D193" s="3">
        <f t="shared" si="8"/>
        <v>189</v>
      </c>
      <c r="E193" s="18" t="str">
        <f t="shared" si="9"/>
        <v/>
      </c>
      <c r="F193" s="8" t="e">
        <v>#VALUE!</v>
      </c>
      <c r="G193" s="9" t="str">
        <f t="shared" si="7"/>
        <v/>
      </c>
    </row>
    <row r="194" spans="4:7">
      <c r="D194" s="3">
        <f t="shared" si="8"/>
        <v>190</v>
      </c>
      <c r="E194" s="18" t="str">
        <f t="shared" si="9"/>
        <v/>
      </c>
      <c r="F194" s="8" t="e">
        <v>#VALUE!</v>
      </c>
      <c r="G194" s="9" t="str">
        <f t="shared" si="7"/>
        <v/>
      </c>
    </row>
    <row r="195" spans="4:7">
      <c r="D195" s="3">
        <f t="shared" si="8"/>
        <v>191</v>
      </c>
      <c r="E195" s="18" t="str">
        <f t="shared" si="9"/>
        <v/>
      </c>
      <c r="F195" s="8" t="e">
        <v>#VALUE!</v>
      </c>
      <c r="G195" s="9" t="str">
        <f t="shared" si="7"/>
        <v/>
      </c>
    </row>
    <row r="196" spans="4:7">
      <c r="D196" s="3">
        <f t="shared" si="8"/>
        <v>192</v>
      </c>
      <c r="E196" s="18" t="str">
        <f t="shared" si="9"/>
        <v/>
      </c>
      <c r="F196" s="8" t="e">
        <v>#VALUE!</v>
      </c>
      <c r="G196" s="9" t="str">
        <f t="shared" ref="G196:G259" si="10">IF(D196&gt;=Werte_max+1,"",F196)</f>
        <v/>
      </c>
    </row>
    <row r="197" spans="4:7">
      <c r="D197" s="3">
        <f t="shared" ref="D197:D260" si="11">196:196+1</f>
        <v>193</v>
      </c>
      <c r="E197" s="18" t="str">
        <f t="shared" ref="E197:E260" si="12">IF(Hilfszellen&gt;=Werte_max+1,"",IF(Hilfszellen&lt;Werte_max,MA+Hilfszellen*WT_dh,ME))</f>
        <v/>
      </c>
      <c r="F197" s="8" t="e">
        <v>#VALUE!</v>
      </c>
      <c r="G197" s="9" t="str">
        <f t="shared" si="10"/>
        <v/>
      </c>
    </row>
    <row r="198" spans="4:7">
      <c r="D198" s="3">
        <f t="shared" si="11"/>
        <v>194</v>
      </c>
      <c r="E198" s="18" t="str">
        <f t="shared" si="12"/>
        <v/>
      </c>
      <c r="F198" s="8" t="e">
        <v>#VALUE!</v>
      </c>
      <c r="G198" s="9" t="str">
        <f t="shared" si="10"/>
        <v/>
      </c>
    </row>
    <row r="199" spans="4:7">
      <c r="D199" s="3">
        <f t="shared" si="11"/>
        <v>195</v>
      </c>
      <c r="E199" s="18" t="str">
        <f t="shared" si="12"/>
        <v/>
      </c>
      <c r="F199" s="8" t="e">
        <v>#VALUE!</v>
      </c>
      <c r="G199" s="9" t="str">
        <f t="shared" si="10"/>
        <v/>
      </c>
    </row>
    <row r="200" spans="4:7">
      <c r="D200" s="3">
        <f t="shared" si="11"/>
        <v>196</v>
      </c>
      <c r="E200" s="18" t="str">
        <f t="shared" si="12"/>
        <v/>
      </c>
      <c r="F200" s="8" t="e">
        <v>#VALUE!</v>
      </c>
      <c r="G200" s="9" t="str">
        <f t="shared" si="10"/>
        <v/>
      </c>
    </row>
    <row r="201" spans="4:7">
      <c r="D201" s="3">
        <f t="shared" si="11"/>
        <v>197</v>
      </c>
      <c r="E201" s="18" t="str">
        <f t="shared" si="12"/>
        <v/>
      </c>
      <c r="F201" s="8" t="e">
        <v>#VALUE!</v>
      </c>
      <c r="G201" s="9" t="str">
        <f t="shared" si="10"/>
        <v/>
      </c>
    </row>
    <row r="202" spans="4:7">
      <c r="D202" s="3">
        <f t="shared" si="11"/>
        <v>198</v>
      </c>
      <c r="E202" s="18" t="str">
        <f t="shared" si="12"/>
        <v/>
      </c>
      <c r="F202" s="8" t="e">
        <v>#VALUE!</v>
      </c>
      <c r="G202" s="9" t="str">
        <f t="shared" si="10"/>
        <v/>
      </c>
    </row>
    <row r="203" spans="4:7">
      <c r="D203" s="3">
        <f t="shared" si="11"/>
        <v>199</v>
      </c>
      <c r="E203" s="18" t="str">
        <f t="shared" si="12"/>
        <v/>
      </c>
      <c r="F203" s="8" t="e">
        <v>#VALUE!</v>
      </c>
      <c r="G203" s="9" t="str">
        <f t="shared" si="10"/>
        <v/>
      </c>
    </row>
    <row r="204" spans="4:7">
      <c r="D204" s="3">
        <f t="shared" si="11"/>
        <v>200</v>
      </c>
      <c r="E204" s="18" t="str">
        <f t="shared" si="12"/>
        <v/>
      </c>
      <c r="F204" s="8" t="e">
        <v>#VALUE!</v>
      </c>
      <c r="G204" s="9" t="str">
        <f t="shared" si="10"/>
        <v/>
      </c>
    </row>
    <row r="205" spans="4:7">
      <c r="D205" s="3">
        <f t="shared" si="11"/>
        <v>201</v>
      </c>
      <c r="E205" s="18" t="str">
        <f t="shared" si="12"/>
        <v/>
      </c>
      <c r="F205" s="8" t="e">
        <v>#VALUE!</v>
      </c>
      <c r="G205" s="9" t="str">
        <f t="shared" si="10"/>
        <v/>
      </c>
    </row>
    <row r="206" spans="4:7">
      <c r="D206" s="3">
        <f t="shared" si="11"/>
        <v>202</v>
      </c>
      <c r="E206" s="18" t="str">
        <f t="shared" si="12"/>
        <v/>
      </c>
      <c r="F206" s="8" t="e">
        <v>#VALUE!</v>
      </c>
      <c r="G206" s="9" t="str">
        <f t="shared" si="10"/>
        <v/>
      </c>
    </row>
    <row r="207" spans="4:7">
      <c r="D207" s="3">
        <f t="shared" si="11"/>
        <v>203</v>
      </c>
      <c r="E207" s="18" t="str">
        <f t="shared" si="12"/>
        <v/>
      </c>
      <c r="F207" s="8" t="e">
        <v>#VALUE!</v>
      </c>
      <c r="G207" s="9" t="str">
        <f t="shared" si="10"/>
        <v/>
      </c>
    </row>
    <row r="208" spans="4:7">
      <c r="D208" s="3">
        <f t="shared" si="11"/>
        <v>204</v>
      </c>
      <c r="E208" s="18" t="str">
        <f t="shared" si="12"/>
        <v/>
      </c>
      <c r="F208" s="8" t="e">
        <v>#VALUE!</v>
      </c>
      <c r="G208" s="9" t="str">
        <f t="shared" si="10"/>
        <v/>
      </c>
    </row>
    <row r="209" spans="4:7">
      <c r="D209" s="3">
        <f t="shared" si="11"/>
        <v>205</v>
      </c>
      <c r="E209" s="18" t="str">
        <f t="shared" si="12"/>
        <v/>
      </c>
      <c r="F209" s="8" t="e">
        <v>#VALUE!</v>
      </c>
      <c r="G209" s="9" t="str">
        <f t="shared" si="10"/>
        <v/>
      </c>
    </row>
    <row r="210" spans="4:7">
      <c r="D210" s="3">
        <f t="shared" si="11"/>
        <v>206</v>
      </c>
      <c r="E210" s="18" t="str">
        <f t="shared" si="12"/>
        <v/>
      </c>
      <c r="F210" s="8" t="e">
        <v>#VALUE!</v>
      </c>
      <c r="G210" s="9" t="str">
        <f t="shared" si="10"/>
        <v/>
      </c>
    </row>
    <row r="211" spans="4:7">
      <c r="D211" s="3">
        <f t="shared" si="11"/>
        <v>207</v>
      </c>
      <c r="E211" s="18" t="str">
        <f t="shared" si="12"/>
        <v/>
      </c>
      <c r="F211" s="8" t="e">
        <v>#VALUE!</v>
      </c>
      <c r="G211" s="9" t="str">
        <f t="shared" si="10"/>
        <v/>
      </c>
    </row>
    <row r="212" spans="4:7">
      <c r="D212" s="3">
        <f t="shared" si="11"/>
        <v>208</v>
      </c>
      <c r="E212" s="18" t="str">
        <f t="shared" si="12"/>
        <v/>
      </c>
      <c r="F212" s="8" t="e">
        <v>#VALUE!</v>
      </c>
      <c r="G212" s="9" t="str">
        <f t="shared" si="10"/>
        <v/>
      </c>
    </row>
    <row r="213" spans="4:7">
      <c r="D213" s="3">
        <f t="shared" si="11"/>
        <v>209</v>
      </c>
      <c r="E213" s="18" t="str">
        <f t="shared" si="12"/>
        <v/>
      </c>
      <c r="F213" s="8" t="e">
        <v>#VALUE!</v>
      </c>
      <c r="G213" s="9" t="str">
        <f t="shared" si="10"/>
        <v/>
      </c>
    </row>
    <row r="214" spans="4:7">
      <c r="D214" s="3">
        <f t="shared" si="11"/>
        <v>210</v>
      </c>
      <c r="E214" s="18" t="str">
        <f t="shared" si="12"/>
        <v/>
      </c>
      <c r="F214" s="8" t="e">
        <v>#VALUE!</v>
      </c>
      <c r="G214" s="9" t="str">
        <f t="shared" si="10"/>
        <v/>
      </c>
    </row>
    <row r="215" spans="4:7">
      <c r="D215" s="3">
        <f t="shared" si="11"/>
        <v>211</v>
      </c>
      <c r="E215" s="18" t="str">
        <f t="shared" si="12"/>
        <v/>
      </c>
      <c r="F215" s="8" t="e">
        <v>#VALUE!</v>
      </c>
      <c r="G215" s="9" t="str">
        <f t="shared" si="10"/>
        <v/>
      </c>
    </row>
    <row r="216" spans="4:7">
      <c r="D216" s="3">
        <f t="shared" si="11"/>
        <v>212</v>
      </c>
      <c r="E216" s="18" t="str">
        <f t="shared" si="12"/>
        <v/>
      </c>
      <c r="F216" s="8" t="e">
        <v>#VALUE!</v>
      </c>
      <c r="G216" s="9" t="str">
        <f t="shared" si="10"/>
        <v/>
      </c>
    </row>
    <row r="217" spans="4:7">
      <c r="D217" s="3">
        <f t="shared" si="11"/>
        <v>213</v>
      </c>
      <c r="E217" s="18" t="str">
        <f t="shared" si="12"/>
        <v/>
      </c>
      <c r="F217" s="8" t="e">
        <v>#VALUE!</v>
      </c>
      <c r="G217" s="9" t="str">
        <f t="shared" si="10"/>
        <v/>
      </c>
    </row>
    <row r="218" spans="4:7">
      <c r="D218" s="3">
        <f t="shared" si="11"/>
        <v>214</v>
      </c>
      <c r="E218" s="18" t="str">
        <f t="shared" si="12"/>
        <v/>
      </c>
      <c r="F218" s="8" t="e">
        <v>#VALUE!</v>
      </c>
      <c r="G218" s="9" t="str">
        <f t="shared" si="10"/>
        <v/>
      </c>
    </row>
    <row r="219" spans="4:7">
      <c r="D219" s="3">
        <f t="shared" si="11"/>
        <v>215</v>
      </c>
      <c r="E219" s="18" t="str">
        <f t="shared" si="12"/>
        <v/>
      </c>
      <c r="F219" s="8" t="e">
        <v>#VALUE!</v>
      </c>
      <c r="G219" s="9" t="str">
        <f t="shared" si="10"/>
        <v/>
      </c>
    </row>
    <row r="220" spans="4:7">
      <c r="D220" s="3">
        <f t="shared" si="11"/>
        <v>216</v>
      </c>
      <c r="E220" s="18" t="str">
        <f t="shared" si="12"/>
        <v/>
      </c>
      <c r="F220" s="8" t="e">
        <v>#VALUE!</v>
      </c>
      <c r="G220" s="9" t="str">
        <f t="shared" si="10"/>
        <v/>
      </c>
    </row>
    <row r="221" spans="4:7">
      <c r="D221" s="3">
        <f t="shared" si="11"/>
        <v>217</v>
      </c>
      <c r="E221" s="18" t="str">
        <f t="shared" si="12"/>
        <v/>
      </c>
      <c r="F221" s="8" t="e">
        <v>#VALUE!</v>
      </c>
      <c r="G221" s="9" t="str">
        <f t="shared" si="10"/>
        <v/>
      </c>
    </row>
    <row r="222" spans="4:7">
      <c r="D222" s="3">
        <f t="shared" si="11"/>
        <v>218</v>
      </c>
      <c r="E222" s="18" t="str">
        <f t="shared" si="12"/>
        <v/>
      </c>
      <c r="F222" s="8" t="e">
        <v>#VALUE!</v>
      </c>
      <c r="G222" s="9" t="str">
        <f t="shared" si="10"/>
        <v/>
      </c>
    </row>
    <row r="223" spans="4:7">
      <c r="D223" s="3">
        <f t="shared" si="11"/>
        <v>219</v>
      </c>
      <c r="E223" s="18" t="str">
        <f t="shared" si="12"/>
        <v/>
      </c>
      <c r="F223" s="8" t="e">
        <v>#VALUE!</v>
      </c>
      <c r="G223" s="9" t="str">
        <f t="shared" si="10"/>
        <v/>
      </c>
    </row>
    <row r="224" spans="4:7">
      <c r="D224" s="3">
        <f t="shared" si="11"/>
        <v>220</v>
      </c>
      <c r="E224" s="18" t="str">
        <f t="shared" si="12"/>
        <v/>
      </c>
      <c r="F224" s="8" t="e">
        <v>#VALUE!</v>
      </c>
      <c r="G224" s="9" t="str">
        <f t="shared" si="10"/>
        <v/>
      </c>
    </row>
    <row r="225" spans="4:7">
      <c r="D225" s="3">
        <f t="shared" si="11"/>
        <v>221</v>
      </c>
      <c r="E225" s="18" t="str">
        <f t="shared" si="12"/>
        <v/>
      </c>
      <c r="F225" s="8" t="e">
        <v>#VALUE!</v>
      </c>
      <c r="G225" s="9" t="str">
        <f t="shared" si="10"/>
        <v/>
      </c>
    </row>
    <row r="226" spans="4:7">
      <c r="D226" s="3">
        <f t="shared" si="11"/>
        <v>222</v>
      </c>
      <c r="E226" s="18" t="str">
        <f t="shared" si="12"/>
        <v/>
      </c>
      <c r="F226" s="8" t="e">
        <v>#VALUE!</v>
      </c>
      <c r="G226" s="9" t="str">
        <f t="shared" si="10"/>
        <v/>
      </c>
    </row>
    <row r="227" spans="4:7">
      <c r="D227" s="3">
        <f t="shared" si="11"/>
        <v>223</v>
      </c>
      <c r="E227" s="18" t="str">
        <f t="shared" si="12"/>
        <v/>
      </c>
      <c r="F227" s="8" t="e">
        <v>#VALUE!</v>
      </c>
      <c r="G227" s="9" t="str">
        <f t="shared" si="10"/>
        <v/>
      </c>
    </row>
    <row r="228" spans="4:7">
      <c r="D228" s="3">
        <f t="shared" si="11"/>
        <v>224</v>
      </c>
      <c r="E228" s="18" t="str">
        <f t="shared" si="12"/>
        <v/>
      </c>
      <c r="F228" s="8" t="e">
        <v>#VALUE!</v>
      </c>
      <c r="G228" s="9" t="str">
        <f t="shared" si="10"/>
        <v/>
      </c>
    </row>
    <row r="229" spans="4:7">
      <c r="D229" s="3">
        <f t="shared" si="11"/>
        <v>225</v>
      </c>
      <c r="E229" s="18" t="str">
        <f t="shared" si="12"/>
        <v/>
      </c>
      <c r="F229" s="8" t="e">
        <v>#VALUE!</v>
      </c>
      <c r="G229" s="9" t="str">
        <f t="shared" si="10"/>
        <v/>
      </c>
    </row>
    <row r="230" spans="4:7">
      <c r="D230" s="3">
        <f t="shared" si="11"/>
        <v>226</v>
      </c>
      <c r="E230" s="18" t="str">
        <f t="shared" si="12"/>
        <v/>
      </c>
      <c r="F230" s="8" t="e">
        <v>#VALUE!</v>
      </c>
      <c r="G230" s="9" t="str">
        <f t="shared" si="10"/>
        <v/>
      </c>
    </row>
    <row r="231" spans="4:7">
      <c r="D231" s="3">
        <f t="shared" si="11"/>
        <v>227</v>
      </c>
      <c r="E231" s="18" t="str">
        <f t="shared" si="12"/>
        <v/>
      </c>
      <c r="F231" s="8" t="e">
        <v>#VALUE!</v>
      </c>
      <c r="G231" s="9" t="str">
        <f t="shared" si="10"/>
        <v/>
      </c>
    </row>
    <row r="232" spans="4:7">
      <c r="D232" s="3">
        <f t="shared" si="11"/>
        <v>228</v>
      </c>
      <c r="E232" s="18" t="str">
        <f t="shared" si="12"/>
        <v/>
      </c>
      <c r="F232" s="8" t="e">
        <v>#VALUE!</v>
      </c>
      <c r="G232" s="9" t="str">
        <f t="shared" si="10"/>
        <v/>
      </c>
    </row>
    <row r="233" spans="4:7">
      <c r="D233" s="3">
        <f t="shared" si="11"/>
        <v>229</v>
      </c>
      <c r="E233" s="18" t="str">
        <f t="shared" si="12"/>
        <v/>
      </c>
      <c r="F233" s="8" t="e">
        <v>#VALUE!</v>
      </c>
      <c r="G233" s="9" t="str">
        <f t="shared" si="10"/>
        <v/>
      </c>
    </row>
    <row r="234" spans="4:7">
      <c r="D234" s="3">
        <f t="shared" si="11"/>
        <v>230</v>
      </c>
      <c r="E234" s="18" t="str">
        <f t="shared" si="12"/>
        <v/>
      </c>
      <c r="F234" s="8" t="e">
        <v>#VALUE!</v>
      </c>
      <c r="G234" s="9" t="str">
        <f t="shared" si="10"/>
        <v/>
      </c>
    </row>
    <row r="235" spans="4:7">
      <c r="D235" s="3">
        <f t="shared" si="11"/>
        <v>231</v>
      </c>
      <c r="E235" s="18" t="str">
        <f t="shared" si="12"/>
        <v/>
      </c>
      <c r="F235" s="8" t="e">
        <v>#VALUE!</v>
      </c>
      <c r="G235" s="9" t="str">
        <f t="shared" si="10"/>
        <v/>
      </c>
    </row>
    <row r="236" spans="4:7">
      <c r="D236" s="3">
        <f t="shared" si="11"/>
        <v>232</v>
      </c>
      <c r="E236" s="18" t="str">
        <f t="shared" si="12"/>
        <v/>
      </c>
      <c r="F236" s="8" t="e">
        <v>#VALUE!</v>
      </c>
      <c r="G236" s="9" t="str">
        <f t="shared" si="10"/>
        <v/>
      </c>
    </row>
    <row r="237" spans="4:7">
      <c r="D237" s="3">
        <f t="shared" si="11"/>
        <v>233</v>
      </c>
      <c r="E237" s="18" t="str">
        <f t="shared" si="12"/>
        <v/>
      </c>
      <c r="F237" s="8" t="e">
        <v>#VALUE!</v>
      </c>
      <c r="G237" s="9" t="str">
        <f t="shared" si="10"/>
        <v/>
      </c>
    </row>
    <row r="238" spans="4:7">
      <c r="D238" s="3">
        <f t="shared" si="11"/>
        <v>234</v>
      </c>
      <c r="E238" s="18" t="str">
        <f t="shared" si="12"/>
        <v/>
      </c>
      <c r="F238" s="8" t="e">
        <v>#VALUE!</v>
      </c>
      <c r="G238" s="9" t="str">
        <f t="shared" si="10"/>
        <v/>
      </c>
    </row>
    <row r="239" spans="4:7">
      <c r="D239" s="3">
        <f t="shared" si="11"/>
        <v>235</v>
      </c>
      <c r="E239" s="18" t="str">
        <f t="shared" si="12"/>
        <v/>
      </c>
      <c r="F239" s="8" t="e">
        <v>#VALUE!</v>
      </c>
      <c r="G239" s="9" t="str">
        <f t="shared" si="10"/>
        <v/>
      </c>
    </row>
    <row r="240" spans="4:7">
      <c r="D240" s="3">
        <f t="shared" si="11"/>
        <v>236</v>
      </c>
      <c r="E240" s="18" t="str">
        <f t="shared" si="12"/>
        <v/>
      </c>
      <c r="F240" s="8" t="e">
        <v>#VALUE!</v>
      </c>
      <c r="G240" s="9" t="str">
        <f t="shared" si="10"/>
        <v/>
      </c>
    </row>
    <row r="241" spans="4:7">
      <c r="D241" s="3">
        <f t="shared" si="11"/>
        <v>237</v>
      </c>
      <c r="E241" s="18" t="str">
        <f t="shared" si="12"/>
        <v/>
      </c>
      <c r="F241" s="8" t="e">
        <v>#VALUE!</v>
      </c>
      <c r="G241" s="9" t="str">
        <f t="shared" si="10"/>
        <v/>
      </c>
    </row>
    <row r="242" spans="4:7">
      <c r="D242" s="3">
        <f t="shared" si="11"/>
        <v>238</v>
      </c>
      <c r="E242" s="18" t="str">
        <f t="shared" si="12"/>
        <v/>
      </c>
      <c r="F242" s="8" t="e">
        <v>#VALUE!</v>
      </c>
      <c r="G242" s="9" t="str">
        <f t="shared" si="10"/>
        <v/>
      </c>
    </row>
    <row r="243" spans="4:7">
      <c r="D243" s="3">
        <f t="shared" si="11"/>
        <v>239</v>
      </c>
      <c r="E243" s="18" t="str">
        <f t="shared" si="12"/>
        <v/>
      </c>
      <c r="F243" s="8" t="e">
        <v>#VALUE!</v>
      </c>
      <c r="G243" s="9" t="str">
        <f t="shared" si="10"/>
        <v/>
      </c>
    </row>
    <row r="244" spans="4:7">
      <c r="D244" s="3">
        <f t="shared" si="11"/>
        <v>240</v>
      </c>
      <c r="E244" s="18" t="str">
        <f t="shared" si="12"/>
        <v/>
      </c>
      <c r="F244" s="8" t="e">
        <v>#VALUE!</v>
      </c>
      <c r="G244" s="9" t="str">
        <f t="shared" si="10"/>
        <v/>
      </c>
    </row>
    <row r="245" spans="4:7">
      <c r="D245" s="3">
        <f t="shared" si="11"/>
        <v>241</v>
      </c>
      <c r="E245" s="18" t="str">
        <f t="shared" si="12"/>
        <v/>
      </c>
      <c r="F245" s="8" t="e">
        <v>#VALUE!</v>
      </c>
      <c r="G245" s="9" t="str">
        <f t="shared" si="10"/>
        <v/>
      </c>
    </row>
    <row r="246" spans="4:7">
      <c r="D246" s="3">
        <f t="shared" si="11"/>
        <v>242</v>
      </c>
      <c r="E246" s="18" t="str">
        <f t="shared" si="12"/>
        <v/>
      </c>
      <c r="F246" s="8" t="e">
        <v>#VALUE!</v>
      </c>
      <c r="G246" s="9" t="str">
        <f t="shared" si="10"/>
        <v/>
      </c>
    </row>
    <row r="247" spans="4:7">
      <c r="D247" s="3">
        <f t="shared" si="11"/>
        <v>243</v>
      </c>
      <c r="E247" s="18" t="str">
        <f t="shared" si="12"/>
        <v/>
      </c>
      <c r="F247" s="8" t="e">
        <v>#VALUE!</v>
      </c>
      <c r="G247" s="9" t="str">
        <f t="shared" si="10"/>
        <v/>
      </c>
    </row>
    <row r="248" spans="4:7">
      <c r="D248" s="3">
        <f t="shared" si="11"/>
        <v>244</v>
      </c>
      <c r="E248" s="18" t="str">
        <f t="shared" si="12"/>
        <v/>
      </c>
      <c r="F248" s="8" t="e">
        <v>#VALUE!</v>
      </c>
      <c r="G248" s="9" t="str">
        <f t="shared" si="10"/>
        <v/>
      </c>
    </row>
    <row r="249" spans="4:7">
      <c r="D249" s="3">
        <f t="shared" si="11"/>
        <v>245</v>
      </c>
      <c r="E249" s="18" t="str">
        <f t="shared" si="12"/>
        <v/>
      </c>
      <c r="F249" s="8" t="e">
        <v>#VALUE!</v>
      </c>
      <c r="G249" s="9" t="str">
        <f t="shared" si="10"/>
        <v/>
      </c>
    </row>
    <row r="250" spans="4:7">
      <c r="D250" s="3">
        <f t="shared" si="11"/>
        <v>246</v>
      </c>
      <c r="E250" s="18" t="str">
        <f t="shared" si="12"/>
        <v/>
      </c>
      <c r="F250" s="8" t="e">
        <v>#VALUE!</v>
      </c>
      <c r="G250" s="9" t="str">
        <f t="shared" si="10"/>
        <v/>
      </c>
    </row>
    <row r="251" spans="4:7">
      <c r="D251" s="3">
        <f t="shared" si="11"/>
        <v>247</v>
      </c>
      <c r="E251" s="18" t="str">
        <f t="shared" si="12"/>
        <v/>
      </c>
      <c r="F251" s="8" t="e">
        <v>#VALUE!</v>
      </c>
      <c r="G251" s="9" t="str">
        <f t="shared" si="10"/>
        <v/>
      </c>
    </row>
    <row r="252" spans="4:7">
      <c r="D252" s="3">
        <f t="shared" si="11"/>
        <v>248</v>
      </c>
      <c r="E252" s="18" t="str">
        <f t="shared" si="12"/>
        <v/>
      </c>
      <c r="F252" s="8" t="e">
        <v>#VALUE!</v>
      </c>
      <c r="G252" s="9" t="str">
        <f t="shared" si="10"/>
        <v/>
      </c>
    </row>
    <row r="253" spans="4:7">
      <c r="D253" s="3">
        <f t="shared" si="11"/>
        <v>249</v>
      </c>
      <c r="E253" s="18" t="str">
        <f t="shared" si="12"/>
        <v/>
      </c>
      <c r="F253" s="8" t="e">
        <v>#VALUE!</v>
      </c>
      <c r="G253" s="9" t="str">
        <f t="shared" si="10"/>
        <v/>
      </c>
    </row>
    <row r="254" spans="4:7">
      <c r="D254" s="3">
        <f t="shared" si="11"/>
        <v>250</v>
      </c>
      <c r="E254" s="18" t="str">
        <f t="shared" si="12"/>
        <v/>
      </c>
      <c r="F254" s="8" t="e">
        <v>#VALUE!</v>
      </c>
      <c r="G254" s="9" t="str">
        <f t="shared" si="10"/>
        <v/>
      </c>
    </row>
    <row r="255" spans="4:7">
      <c r="D255" s="3">
        <f t="shared" si="11"/>
        <v>251</v>
      </c>
      <c r="E255" s="18" t="str">
        <f t="shared" si="12"/>
        <v/>
      </c>
      <c r="F255" s="8" t="e">
        <v>#VALUE!</v>
      </c>
      <c r="G255" s="9" t="str">
        <f t="shared" si="10"/>
        <v/>
      </c>
    </row>
    <row r="256" spans="4:7">
      <c r="D256" s="3">
        <f t="shared" si="11"/>
        <v>252</v>
      </c>
      <c r="E256" s="18" t="str">
        <f t="shared" si="12"/>
        <v/>
      </c>
      <c r="F256" s="8" t="e">
        <v>#VALUE!</v>
      </c>
      <c r="G256" s="9" t="str">
        <f t="shared" si="10"/>
        <v/>
      </c>
    </row>
    <row r="257" spans="4:7">
      <c r="D257" s="3">
        <f t="shared" si="11"/>
        <v>253</v>
      </c>
      <c r="E257" s="18" t="str">
        <f t="shared" si="12"/>
        <v/>
      </c>
      <c r="F257" s="8" t="e">
        <v>#VALUE!</v>
      </c>
      <c r="G257" s="9" t="str">
        <f t="shared" si="10"/>
        <v/>
      </c>
    </row>
    <row r="258" spans="4:7">
      <c r="D258" s="3">
        <f t="shared" si="11"/>
        <v>254</v>
      </c>
      <c r="E258" s="18" t="str">
        <f t="shared" si="12"/>
        <v/>
      </c>
      <c r="F258" s="8" t="e">
        <v>#VALUE!</v>
      </c>
      <c r="G258" s="9" t="str">
        <f t="shared" si="10"/>
        <v/>
      </c>
    </row>
    <row r="259" spans="4:7">
      <c r="D259" s="3">
        <f t="shared" si="11"/>
        <v>255</v>
      </c>
      <c r="E259" s="18" t="str">
        <f t="shared" si="12"/>
        <v/>
      </c>
      <c r="F259" s="8" t="e">
        <v>#VALUE!</v>
      </c>
      <c r="G259" s="9" t="str">
        <f t="shared" si="10"/>
        <v/>
      </c>
    </row>
    <row r="260" spans="4:7">
      <c r="D260" s="3">
        <f t="shared" si="11"/>
        <v>256</v>
      </c>
      <c r="E260" s="18" t="str">
        <f t="shared" si="12"/>
        <v/>
      </c>
      <c r="F260" s="8" t="e">
        <v>#VALUE!</v>
      </c>
      <c r="G260" s="9" t="str">
        <f t="shared" ref="G260:G323" si="13">IF(D260&gt;=Werte_max+1,"",F260)</f>
        <v/>
      </c>
    </row>
    <row r="261" spans="4:7">
      <c r="D261" s="3">
        <f t="shared" ref="D261:D324" si="14">260:260+1</f>
        <v>257</v>
      </c>
      <c r="E261" s="18" t="str">
        <f t="shared" ref="E261:E324" si="15">IF(Hilfszellen&gt;=Werte_max+1,"",IF(Hilfszellen&lt;Werte_max,MA+Hilfszellen*WT_dh,ME))</f>
        <v/>
      </c>
      <c r="F261" s="8" t="e">
        <v>#VALUE!</v>
      </c>
      <c r="G261" s="9" t="str">
        <f t="shared" si="13"/>
        <v/>
      </c>
    </row>
    <row r="262" spans="4:7">
      <c r="D262" s="3">
        <f t="shared" si="14"/>
        <v>258</v>
      </c>
      <c r="E262" s="18" t="str">
        <f t="shared" si="15"/>
        <v/>
      </c>
      <c r="F262" s="8" t="e">
        <v>#VALUE!</v>
      </c>
      <c r="G262" s="9" t="str">
        <f t="shared" si="13"/>
        <v/>
      </c>
    </row>
    <row r="263" spans="4:7">
      <c r="D263" s="3">
        <f t="shared" si="14"/>
        <v>259</v>
      </c>
      <c r="E263" s="18" t="str">
        <f t="shared" si="15"/>
        <v/>
      </c>
      <c r="F263" s="8" t="e">
        <v>#VALUE!</v>
      </c>
      <c r="G263" s="9" t="str">
        <f t="shared" si="13"/>
        <v/>
      </c>
    </row>
    <row r="264" spans="4:7">
      <c r="D264" s="3">
        <f t="shared" si="14"/>
        <v>260</v>
      </c>
      <c r="E264" s="18" t="str">
        <f t="shared" si="15"/>
        <v/>
      </c>
      <c r="F264" s="8" t="e">
        <v>#VALUE!</v>
      </c>
      <c r="G264" s="9" t="str">
        <f t="shared" si="13"/>
        <v/>
      </c>
    </row>
    <row r="265" spans="4:7">
      <c r="D265" s="3">
        <f t="shared" si="14"/>
        <v>261</v>
      </c>
      <c r="E265" s="18" t="str">
        <f t="shared" si="15"/>
        <v/>
      </c>
      <c r="F265" s="8" t="e">
        <v>#VALUE!</v>
      </c>
      <c r="G265" s="9" t="str">
        <f t="shared" si="13"/>
        <v/>
      </c>
    </row>
    <row r="266" spans="4:7">
      <c r="D266" s="3">
        <f t="shared" si="14"/>
        <v>262</v>
      </c>
      <c r="E266" s="18" t="str">
        <f t="shared" si="15"/>
        <v/>
      </c>
      <c r="F266" s="8" t="e">
        <v>#VALUE!</v>
      </c>
      <c r="G266" s="9" t="str">
        <f t="shared" si="13"/>
        <v/>
      </c>
    </row>
    <row r="267" spans="4:7">
      <c r="D267" s="3">
        <f t="shared" si="14"/>
        <v>263</v>
      </c>
      <c r="E267" s="18" t="str">
        <f t="shared" si="15"/>
        <v/>
      </c>
      <c r="F267" s="8" t="e">
        <v>#VALUE!</v>
      </c>
      <c r="G267" s="9" t="str">
        <f t="shared" si="13"/>
        <v/>
      </c>
    </row>
    <row r="268" spans="4:7">
      <c r="D268" s="3">
        <f t="shared" si="14"/>
        <v>264</v>
      </c>
      <c r="E268" s="18" t="str">
        <f t="shared" si="15"/>
        <v/>
      </c>
      <c r="F268" s="8" t="e">
        <v>#VALUE!</v>
      </c>
      <c r="G268" s="9" t="str">
        <f t="shared" si="13"/>
        <v/>
      </c>
    </row>
    <row r="269" spans="4:7">
      <c r="D269" s="3">
        <f t="shared" si="14"/>
        <v>265</v>
      </c>
      <c r="E269" s="18" t="str">
        <f t="shared" si="15"/>
        <v/>
      </c>
      <c r="F269" s="8" t="e">
        <v>#VALUE!</v>
      </c>
      <c r="G269" s="9" t="str">
        <f t="shared" si="13"/>
        <v/>
      </c>
    </row>
    <row r="270" spans="4:7">
      <c r="D270" s="3">
        <f t="shared" si="14"/>
        <v>266</v>
      </c>
      <c r="E270" s="18" t="str">
        <f t="shared" si="15"/>
        <v/>
      </c>
      <c r="F270" s="8" t="e">
        <v>#VALUE!</v>
      </c>
      <c r="G270" s="9" t="str">
        <f t="shared" si="13"/>
        <v/>
      </c>
    </row>
    <row r="271" spans="4:7">
      <c r="D271" s="3">
        <f t="shared" si="14"/>
        <v>267</v>
      </c>
      <c r="E271" s="18" t="str">
        <f t="shared" si="15"/>
        <v/>
      </c>
      <c r="F271" s="8" t="e">
        <v>#VALUE!</v>
      </c>
      <c r="G271" s="9" t="str">
        <f t="shared" si="13"/>
        <v/>
      </c>
    </row>
    <row r="272" spans="4:7">
      <c r="D272" s="3">
        <f t="shared" si="14"/>
        <v>268</v>
      </c>
      <c r="E272" s="18" t="str">
        <f t="shared" si="15"/>
        <v/>
      </c>
      <c r="F272" s="8" t="e">
        <v>#VALUE!</v>
      </c>
      <c r="G272" s="9" t="str">
        <f t="shared" si="13"/>
        <v/>
      </c>
    </row>
    <row r="273" spans="4:7">
      <c r="D273" s="3">
        <f t="shared" si="14"/>
        <v>269</v>
      </c>
      <c r="E273" s="18" t="str">
        <f t="shared" si="15"/>
        <v/>
      </c>
      <c r="F273" s="8" t="e">
        <v>#VALUE!</v>
      </c>
      <c r="G273" s="9" t="str">
        <f t="shared" si="13"/>
        <v/>
      </c>
    </row>
    <row r="274" spans="4:7">
      <c r="D274" s="3">
        <f t="shared" si="14"/>
        <v>270</v>
      </c>
      <c r="E274" s="18" t="str">
        <f t="shared" si="15"/>
        <v/>
      </c>
      <c r="F274" s="8" t="e">
        <v>#VALUE!</v>
      </c>
      <c r="G274" s="9" t="str">
        <f t="shared" si="13"/>
        <v/>
      </c>
    </row>
    <row r="275" spans="4:7">
      <c r="D275" s="3">
        <f t="shared" si="14"/>
        <v>271</v>
      </c>
      <c r="E275" s="18" t="str">
        <f t="shared" si="15"/>
        <v/>
      </c>
      <c r="F275" s="8" t="e">
        <v>#VALUE!</v>
      </c>
      <c r="G275" s="9" t="str">
        <f t="shared" si="13"/>
        <v/>
      </c>
    </row>
    <row r="276" spans="4:7">
      <c r="D276" s="3">
        <f t="shared" si="14"/>
        <v>272</v>
      </c>
      <c r="E276" s="18" t="str">
        <f t="shared" si="15"/>
        <v/>
      </c>
      <c r="F276" s="8" t="e">
        <v>#VALUE!</v>
      </c>
      <c r="G276" s="9" t="str">
        <f t="shared" si="13"/>
        <v/>
      </c>
    </row>
    <row r="277" spans="4:7">
      <c r="D277" s="3">
        <f t="shared" si="14"/>
        <v>273</v>
      </c>
      <c r="E277" s="18" t="str">
        <f t="shared" si="15"/>
        <v/>
      </c>
      <c r="F277" s="8" t="e">
        <v>#VALUE!</v>
      </c>
      <c r="G277" s="9" t="str">
        <f t="shared" si="13"/>
        <v/>
      </c>
    </row>
    <row r="278" spans="4:7">
      <c r="D278" s="3">
        <f t="shared" si="14"/>
        <v>274</v>
      </c>
      <c r="E278" s="18" t="str">
        <f t="shared" si="15"/>
        <v/>
      </c>
      <c r="F278" s="8" t="e">
        <v>#VALUE!</v>
      </c>
      <c r="G278" s="9" t="str">
        <f t="shared" si="13"/>
        <v/>
      </c>
    </row>
    <row r="279" spans="4:7">
      <c r="D279" s="3">
        <f t="shared" si="14"/>
        <v>275</v>
      </c>
      <c r="E279" s="18" t="str">
        <f t="shared" si="15"/>
        <v/>
      </c>
      <c r="F279" s="8" t="e">
        <v>#VALUE!</v>
      </c>
      <c r="G279" s="9" t="str">
        <f t="shared" si="13"/>
        <v/>
      </c>
    </row>
    <row r="280" spans="4:7">
      <c r="D280" s="3">
        <f t="shared" si="14"/>
        <v>276</v>
      </c>
      <c r="E280" s="18" t="str">
        <f t="shared" si="15"/>
        <v/>
      </c>
      <c r="F280" s="8" t="e">
        <v>#VALUE!</v>
      </c>
      <c r="G280" s="9" t="str">
        <f t="shared" si="13"/>
        <v/>
      </c>
    </row>
    <row r="281" spans="4:7">
      <c r="D281" s="3">
        <f t="shared" si="14"/>
        <v>277</v>
      </c>
      <c r="E281" s="18" t="str">
        <f t="shared" si="15"/>
        <v/>
      </c>
      <c r="F281" s="8" t="e">
        <v>#VALUE!</v>
      </c>
      <c r="G281" s="9" t="str">
        <f t="shared" si="13"/>
        <v/>
      </c>
    </row>
    <row r="282" spans="4:7">
      <c r="D282" s="3">
        <f t="shared" si="14"/>
        <v>278</v>
      </c>
      <c r="E282" s="18" t="str">
        <f t="shared" si="15"/>
        <v/>
      </c>
      <c r="F282" s="8" t="e">
        <v>#VALUE!</v>
      </c>
      <c r="G282" s="9" t="str">
        <f t="shared" si="13"/>
        <v/>
      </c>
    </row>
    <row r="283" spans="4:7">
      <c r="D283" s="3">
        <f t="shared" si="14"/>
        <v>279</v>
      </c>
      <c r="E283" s="18" t="str">
        <f t="shared" si="15"/>
        <v/>
      </c>
      <c r="F283" s="8" t="e">
        <v>#VALUE!</v>
      </c>
      <c r="G283" s="9" t="str">
        <f t="shared" si="13"/>
        <v/>
      </c>
    </row>
    <row r="284" spans="4:7">
      <c r="D284" s="3">
        <f t="shared" si="14"/>
        <v>280</v>
      </c>
      <c r="E284" s="18" t="str">
        <f t="shared" si="15"/>
        <v/>
      </c>
      <c r="F284" s="8" t="e">
        <v>#VALUE!</v>
      </c>
      <c r="G284" s="9" t="str">
        <f t="shared" si="13"/>
        <v/>
      </c>
    </row>
    <row r="285" spans="4:7">
      <c r="D285" s="3">
        <f t="shared" si="14"/>
        <v>281</v>
      </c>
      <c r="E285" s="18" t="str">
        <f t="shared" si="15"/>
        <v/>
      </c>
      <c r="F285" s="8" t="e">
        <v>#VALUE!</v>
      </c>
      <c r="G285" s="9" t="str">
        <f t="shared" si="13"/>
        <v/>
      </c>
    </row>
    <row r="286" spans="4:7">
      <c r="D286" s="3">
        <f t="shared" si="14"/>
        <v>282</v>
      </c>
      <c r="E286" s="18" t="str">
        <f t="shared" si="15"/>
        <v/>
      </c>
      <c r="F286" s="8" t="e">
        <v>#VALUE!</v>
      </c>
      <c r="G286" s="9" t="str">
        <f t="shared" si="13"/>
        <v/>
      </c>
    </row>
    <row r="287" spans="4:7">
      <c r="D287" s="3">
        <f t="shared" si="14"/>
        <v>283</v>
      </c>
      <c r="E287" s="18" t="str">
        <f t="shared" si="15"/>
        <v/>
      </c>
      <c r="F287" s="8" t="e">
        <v>#VALUE!</v>
      </c>
      <c r="G287" s="9" t="str">
        <f t="shared" si="13"/>
        <v/>
      </c>
    </row>
    <row r="288" spans="4:7">
      <c r="D288" s="3">
        <f t="shared" si="14"/>
        <v>284</v>
      </c>
      <c r="E288" s="18" t="str">
        <f t="shared" si="15"/>
        <v/>
      </c>
      <c r="F288" s="8" t="e">
        <v>#VALUE!</v>
      </c>
      <c r="G288" s="9" t="str">
        <f t="shared" si="13"/>
        <v/>
      </c>
    </row>
    <row r="289" spans="4:7">
      <c r="D289" s="3">
        <f t="shared" si="14"/>
        <v>285</v>
      </c>
      <c r="E289" s="18" t="str">
        <f t="shared" si="15"/>
        <v/>
      </c>
      <c r="F289" s="8" t="e">
        <v>#VALUE!</v>
      </c>
      <c r="G289" s="9" t="str">
        <f t="shared" si="13"/>
        <v/>
      </c>
    </row>
    <row r="290" spans="4:7">
      <c r="D290" s="3">
        <f t="shared" si="14"/>
        <v>286</v>
      </c>
      <c r="E290" s="18" t="str">
        <f t="shared" si="15"/>
        <v/>
      </c>
      <c r="F290" s="8" t="e">
        <v>#VALUE!</v>
      </c>
      <c r="G290" s="9" t="str">
        <f t="shared" si="13"/>
        <v/>
      </c>
    </row>
    <row r="291" spans="4:7">
      <c r="D291" s="3">
        <f t="shared" si="14"/>
        <v>287</v>
      </c>
      <c r="E291" s="18" t="str">
        <f t="shared" si="15"/>
        <v/>
      </c>
      <c r="F291" s="8" t="e">
        <v>#VALUE!</v>
      </c>
      <c r="G291" s="9" t="str">
        <f t="shared" si="13"/>
        <v/>
      </c>
    </row>
    <row r="292" spans="4:7">
      <c r="D292" s="3">
        <f t="shared" si="14"/>
        <v>288</v>
      </c>
      <c r="E292" s="18" t="str">
        <f t="shared" si="15"/>
        <v/>
      </c>
      <c r="F292" s="8" t="e">
        <v>#VALUE!</v>
      </c>
      <c r="G292" s="9" t="str">
        <f t="shared" si="13"/>
        <v/>
      </c>
    </row>
    <row r="293" spans="4:7">
      <c r="D293" s="3">
        <f t="shared" si="14"/>
        <v>289</v>
      </c>
      <c r="E293" s="18" t="str">
        <f t="shared" si="15"/>
        <v/>
      </c>
      <c r="F293" s="8" t="e">
        <v>#VALUE!</v>
      </c>
      <c r="G293" s="9" t="str">
        <f t="shared" si="13"/>
        <v/>
      </c>
    </row>
    <row r="294" spans="4:7">
      <c r="D294" s="3">
        <f t="shared" si="14"/>
        <v>290</v>
      </c>
      <c r="E294" s="18" t="str">
        <f t="shared" si="15"/>
        <v/>
      </c>
      <c r="F294" s="8" t="e">
        <v>#VALUE!</v>
      </c>
      <c r="G294" s="9" t="str">
        <f t="shared" si="13"/>
        <v/>
      </c>
    </row>
    <row r="295" spans="4:7">
      <c r="D295" s="3">
        <f t="shared" si="14"/>
        <v>291</v>
      </c>
      <c r="E295" s="18" t="str">
        <f t="shared" si="15"/>
        <v/>
      </c>
      <c r="F295" s="8" t="e">
        <v>#VALUE!</v>
      </c>
      <c r="G295" s="9" t="str">
        <f t="shared" si="13"/>
        <v/>
      </c>
    </row>
    <row r="296" spans="4:7">
      <c r="D296" s="3">
        <f t="shared" si="14"/>
        <v>292</v>
      </c>
      <c r="E296" s="18" t="str">
        <f t="shared" si="15"/>
        <v/>
      </c>
      <c r="F296" s="8" t="e">
        <v>#VALUE!</v>
      </c>
      <c r="G296" s="9" t="str">
        <f t="shared" si="13"/>
        <v/>
      </c>
    </row>
    <row r="297" spans="4:7">
      <c r="D297" s="3">
        <f t="shared" si="14"/>
        <v>293</v>
      </c>
      <c r="E297" s="18" t="str">
        <f t="shared" si="15"/>
        <v/>
      </c>
      <c r="F297" s="8" t="e">
        <v>#VALUE!</v>
      </c>
      <c r="G297" s="9" t="str">
        <f t="shared" si="13"/>
        <v/>
      </c>
    </row>
    <row r="298" spans="4:7">
      <c r="D298" s="3">
        <f t="shared" si="14"/>
        <v>294</v>
      </c>
      <c r="E298" s="18" t="str">
        <f t="shared" si="15"/>
        <v/>
      </c>
      <c r="F298" s="8" t="e">
        <v>#VALUE!</v>
      </c>
      <c r="G298" s="9" t="str">
        <f t="shared" si="13"/>
        <v/>
      </c>
    </row>
    <row r="299" spans="4:7">
      <c r="D299" s="3">
        <f t="shared" si="14"/>
        <v>295</v>
      </c>
      <c r="E299" s="18" t="str">
        <f t="shared" si="15"/>
        <v/>
      </c>
      <c r="F299" s="8" t="e">
        <v>#VALUE!</v>
      </c>
      <c r="G299" s="9" t="str">
        <f t="shared" si="13"/>
        <v/>
      </c>
    </row>
    <row r="300" spans="4:7">
      <c r="D300" s="3">
        <f t="shared" si="14"/>
        <v>296</v>
      </c>
      <c r="E300" s="18" t="str">
        <f t="shared" si="15"/>
        <v/>
      </c>
      <c r="F300" s="8" t="e">
        <v>#VALUE!</v>
      </c>
      <c r="G300" s="9" t="str">
        <f t="shared" si="13"/>
        <v/>
      </c>
    </row>
    <row r="301" spans="4:7">
      <c r="D301" s="3">
        <f t="shared" si="14"/>
        <v>297</v>
      </c>
      <c r="E301" s="18" t="str">
        <f t="shared" si="15"/>
        <v/>
      </c>
      <c r="F301" s="8" t="e">
        <v>#VALUE!</v>
      </c>
      <c r="G301" s="9" t="str">
        <f t="shared" si="13"/>
        <v/>
      </c>
    </row>
    <row r="302" spans="4:7">
      <c r="D302" s="3">
        <f t="shared" si="14"/>
        <v>298</v>
      </c>
      <c r="E302" s="18" t="str">
        <f t="shared" si="15"/>
        <v/>
      </c>
      <c r="F302" s="8" t="e">
        <v>#VALUE!</v>
      </c>
      <c r="G302" s="9" t="str">
        <f t="shared" si="13"/>
        <v/>
      </c>
    </row>
    <row r="303" spans="4:7">
      <c r="D303" s="3">
        <f t="shared" si="14"/>
        <v>299</v>
      </c>
      <c r="E303" s="18" t="str">
        <f t="shared" si="15"/>
        <v/>
      </c>
      <c r="F303" s="8" t="e">
        <v>#VALUE!</v>
      </c>
      <c r="G303" s="9" t="str">
        <f t="shared" si="13"/>
        <v/>
      </c>
    </row>
    <row r="304" spans="4:7">
      <c r="D304" s="3">
        <f t="shared" si="14"/>
        <v>300</v>
      </c>
      <c r="E304" s="18" t="str">
        <f t="shared" si="15"/>
        <v/>
      </c>
      <c r="F304" s="8" t="e">
        <v>#VALUE!</v>
      </c>
      <c r="G304" s="9" t="str">
        <f t="shared" si="13"/>
        <v/>
      </c>
    </row>
    <row r="305" spans="4:7">
      <c r="D305" s="3">
        <f t="shared" si="14"/>
        <v>301</v>
      </c>
      <c r="E305" s="18" t="str">
        <f t="shared" si="15"/>
        <v/>
      </c>
      <c r="F305" s="8" t="e">
        <v>#VALUE!</v>
      </c>
      <c r="G305" s="9" t="str">
        <f t="shared" si="13"/>
        <v/>
      </c>
    </row>
    <row r="306" spans="4:7">
      <c r="D306" s="3">
        <f t="shared" si="14"/>
        <v>302</v>
      </c>
      <c r="E306" s="18" t="str">
        <f t="shared" si="15"/>
        <v/>
      </c>
      <c r="F306" s="8" t="e">
        <v>#VALUE!</v>
      </c>
      <c r="G306" s="9" t="str">
        <f t="shared" si="13"/>
        <v/>
      </c>
    </row>
    <row r="307" spans="4:7">
      <c r="D307" s="3">
        <f t="shared" si="14"/>
        <v>303</v>
      </c>
      <c r="E307" s="18" t="str">
        <f t="shared" si="15"/>
        <v/>
      </c>
      <c r="F307" s="8" t="e">
        <v>#VALUE!</v>
      </c>
      <c r="G307" s="9" t="str">
        <f t="shared" si="13"/>
        <v/>
      </c>
    </row>
    <row r="308" spans="4:7">
      <c r="D308" s="3">
        <f t="shared" si="14"/>
        <v>304</v>
      </c>
      <c r="E308" s="18" t="str">
        <f t="shared" si="15"/>
        <v/>
      </c>
      <c r="F308" s="8" t="e">
        <v>#VALUE!</v>
      </c>
      <c r="G308" s="9" t="str">
        <f t="shared" si="13"/>
        <v/>
      </c>
    </row>
    <row r="309" spans="4:7">
      <c r="D309" s="3">
        <f t="shared" si="14"/>
        <v>305</v>
      </c>
      <c r="E309" s="18" t="str">
        <f t="shared" si="15"/>
        <v/>
      </c>
      <c r="F309" s="8" t="e">
        <v>#VALUE!</v>
      </c>
      <c r="G309" s="9" t="str">
        <f t="shared" si="13"/>
        <v/>
      </c>
    </row>
    <row r="310" spans="4:7">
      <c r="D310" s="3">
        <f t="shared" si="14"/>
        <v>306</v>
      </c>
      <c r="E310" s="18" t="str">
        <f t="shared" si="15"/>
        <v/>
      </c>
      <c r="F310" s="8" t="e">
        <v>#VALUE!</v>
      </c>
      <c r="G310" s="9" t="str">
        <f t="shared" si="13"/>
        <v/>
      </c>
    </row>
    <row r="311" spans="4:7">
      <c r="D311" s="3">
        <f t="shared" si="14"/>
        <v>307</v>
      </c>
      <c r="E311" s="18" t="str">
        <f t="shared" si="15"/>
        <v/>
      </c>
      <c r="F311" s="8" t="e">
        <v>#VALUE!</v>
      </c>
      <c r="G311" s="9" t="str">
        <f t="shared" si="13"/>
        <v/>
      </c>
    </row>
    <row r="312" spans="4:7">
      <c r="D312" s="3">
        <f t="shared" si="14"/>
        <v>308</v>
      </c>
      <c r="E312" s="18" t="str">
        <f t="shared" si="15"/>
        <v/>
      </c>
      <c r="F312" s="8" t="e">
        <v>#VALUE!</v>
      </c>
      <c r="G312" s="9" t="str">
        <f t="shared" si="13"/>
        <v/>
      </c>
    </row>
    <row r="313" spans="4:7">
      <c r="D313" s="3">
        <f t="shared" si="14"/>
        <v>309</v>
      </c>
      <c r="E313" s="18" t="str">
        <f t="shared" si="15"/>
        <v/>
      </c>
      <c r="F313" s="8" t="e">
        <v>#VALUE!</v>
      </c>
      <c r="G313" s="9" t="str">
        <f t="shared" si="13"/>
        <v/>
      </c>
    </row>
    <row r="314" spans="4:7">
      <c r="D314" s="3">
        <f t="shared" si="14"/>
        <v>310</v>
      </c>
      <c r="E314" s="18" t="str">
        <f t="shared" si="15"/>
        <v/>
      </c>
      <c r="F314" s="8" t="e">
        <v>#VALUE!</v>
      </c>
      <c r="G314" s="9" t="str">
        <f t="shared" si="13"/>
        <v/>
      </c>
    </row>
    <row r="315" spans="4:7">
      <c r="D315" s="3">
        <f t="shared" si="14"/>
        <v>311</v>
      </c>
      <c r="E315" s="18" t="str">
        <f t="shared" si="15"/>
        <v/>
      </c>
      <c r="F315" s="8" t="e">
        <v>#VALUE!</v>
      </c>
      <c r="G315" s="9" t="str">
        <f t="shared" si="13"/>
        <v/>
      </c>
    </row>
    <row r="316" spans="4:7">
      <c r="D316" s="3">
        <f t="shared" si="14"/>
        <v>312</v>
      </c>
      <c r="E316" s="18" t="str">
        <f t="shared" si="15"/>
        <v/>
      </c>
      <c r="F316" s="8" t="e">
        <v>#VALUE!</v>
      </c>
      <c r="G316" s="9" t="str">
        <f t="shared" si="13"/>
        <v/>
      </c>
    </row>
    <row r="317" spans="4:7">
      <c r="D317" s="3">
        <f t="shared" si="14"/>
        <v>313</v>
      </c>
      <c r="E317" s="18" t="str">
        <f t="shared" si="15"/>
        <v/>
      </c>
      <c r="F317" s="8" t="e">
        <v>#VALUE!</v>
      </c>
      <c r="G317" s="9" t="str">
        <f t="shared" si="13"/>
        <v/>
      </c>
    </row>
    <row r="318" spans="4:7">
      <c r="D318" s="3">
        <f t="shared" si="14"/>
        <v>314</v>
      </c>
      <c r="E318" s="18" t="str">
        <f t="shared" si="15"/>
        <v/>
      </c>
      <c r="F318" s="8" t="e">
        <v>#VALUE!</v>
      </c>
      <c r="G318" s="9" t="str">
        <f t="shared" si="13"/>
        <v/>
      </c>
    </row>
    <row r="319" spans="4:7">
      <c r="D319" s="3">
        <f t="shared" si="14"/>
        <v>315</v>
      </c>
      <c r="E319" s="18" t="str">
        <f t="shared" si="15"/>
        <v/>
      </c>
      <c r="F319" s="8" t="e">
        <v>#VALUE!</v>
      </c>
      <c r="G319" s="9" t="str">
        <f t="shared" si="13"/>
        <v/>
      </c>
    </row>
    <row r="320" spans="4:7">
      <c r="D320" s="3">
        <f t="shared" si="14"/>
        <v>316</v>
      </c>
      <c r="E320" s="18" t="str">
        <f t="shared" si="15"/>
        <v/>
      </c>
      <c r="F320" s="8" t="e">
        <v>#VALUE!</v>
      </c>
      <c r="G320" s="9" t="str">
        <f t="shared" si="13"/>
        <v/>
      </c>
    </row>
    <row r="321" spans="4:7">
      <c r="D321" s="3">
        <f t="shared" si="14"/>
        <v>317</v>
      </c>
      <c r="E321" s="18" t="str">
        <f t="shared" si="15"/>
        <v/>
      </c>
      <c r="F321" s="8" t="e">
        <v>#VALUE!</v>
      </c>
      <c r="G321" s="9" t="str">
        <f t="shared" si="13"/>
        <v/>
      </c>
    </row>
    <row r="322" spans="4:7">
      <c r="D322" s="3">
        <f t="shared" si="14"/>
        <v>318</v>
      </c>
      <c r="E322" s="18" t="str">
        <f t="shared" si="15"/>
        <v/>
      </c>
      <c r="F322" s="8" t="e">
        <v>#VALUE!</v>
      </c>
      <c r="G322" s="9" t="str">
        <f t="shared" si="13"/>
        <v/>
      </c>
    </row>
    <row r="323" spans="4:7">
      <c r="D323" s="3">
        <f t="shared" si="14"/>
        <v>319</v>
      </c>
      <c r="E323" s="18" t="str">
        <f t="shared" si="15"/>
        <v/>
      </c>
      <c r="F323" s="8" t="e">
        <v>#VALUE!</v>
      </c>
      <c r="G323" s="9" t="str">
        <f t="shared" si="13"/>
        <v/>
      </c>
    </row>
    <row r="324" spans="4:7">
      <c r="D324" s="3">
        <f t="shared" si="14"/>
        <v>320</v>
      </c>
      <c r="E324" s="18" t="str">
        <f t="shared" si="15"/>
        <v/>
      </c>
      <c r="F324" s="8" t="e">
        <v>#VALUE!</v>
      </c>
      <c r="G324" s="9" t="str">
        <f t="shared" ref="G324:G387" si="16">IF(D324&gt;=Werte_max+1,"",F324)</f>
        <v/>
      </c>
    </row>
    <row r="325" spans="4:7">
      <c r="D325" s="3">
        <f t="shared" ref="D325:D388" si="17">324:324+1</f>
        <v>321</v>
      </c>
      <c r="E325" s="18" t="str">
        <f t="shared" ref="E325:E388" si="18">IF(Hilfszellen&gt;=Werte_max+1,"",IF(Hilfszellen&lt;Werte_max,MA+Hilfszellen*WT_dh,ME))</f>
        <v/>
      </c>
      <c r="F325" s="8" t="e">
        <v>#VALUE!</v>
      </c>
      <c r="G325" s="9" t="str">
        <f t="shared" si="16"/>
        <v/>
      </c>
    </row>
    <row r="326" spans="4:7">
      <c r="D326" s="3">
        <f t="shared" si="17"/>
        <v>322</v>
      </c>
      <c r="E326" s="18" t="str">
        <f t="shared" si="18"/>
        <v/>
      </c>
      <c r="F326" s="8" t="e">
        <v>#VALUE!</v>
      </c>
      <c r="G326" s="9" t="str">
        <f t="shared" si="16"/>
        <v/>
      </c>
    </row>
    <row r="327" spans="4:7">
      <c r="D327" s="3">
        <f t="shared" si="17"/>
        <v>323</v>
      </c>
      <c r="E327" s="18" t="str">
        <f t="shared" si="18"/>
        <v/>
      </c>
      <c r="F327" s="8" t="e">
        <v>#VALUE!</v>
      </c>
      <c r="G327" s="9" t="str">
        <f t="shared" si="16"/>
        <v/>
      </c>
    </row>
    <row r="328" spans="4:7">
      <c r="D328" s="3">
        <f t="shared" si="17"/>
        <v>324</v>
      </c>
      <c r="E328" s="18" t="str">
        <f t="shared" si="18"/>
        <v/>
      </c>
      <c r="F328" s="8" t="e">
        <v>#VALUE!</v>
      </c>
      <c r="G328" s="9" t="str">
        <f t="shared" si="16"/>
        <v/>
      </c>
    </row>
    <row r="329" spans="4:7">
      <c r="D329" s="3">
        <f t="shared" si="17"/>
        <v>325</v>
      </c>
      <c r="E329" s="18" t="str">
        <f t="shared" si="18"/>
        <v/>
      </c>
      <c r="F329" s="8" t="e">
        <v>#VALUE!</v>
      </c>
      <c r="G329" s="9" t="str">
        <f t="shared" si="16"/>
        <v/>
      </c>
    </row>
    <row r="330" spans="4:7">
      <c r="D330" s="3">
        <f t="shared" si="17"/>
        <v>326</v>
      </c>
      <c r="E330" s="18" t="str">
        <f t="shared" si="18"/>
        <v/>
      </c>
      <c r="F330" s="8" t="e">
        <v>#VALUE!</v>
      </c>
      <c r="G330" s="9" t="str">
        <f t="shared" si="16"/>
        <v/>
      </c>
    </row>
    <row r="331" spans="4:7">
      <c r="D331" s="3">
        <f t="shared" si="17"/>
        <v>327</v>
      </c>
      <c r="E331" s="18" t="str">
        <f t="shared" si="18"/>
        <v/>
      </c>
      <c r="F331" s="8" t="e">
        <v>#VALUE!</v>
      </c>
      <c r="G331" s="9" t="str">
        <f t="shared" si="16"/>
        <v/>
      </c>
    </row>
    <row r="332" spans="4:7">
      <c r="D332" s="3">
        <f t="shared" si="17"/>
        <v>328</v>
      </c>
      <c r="E332" s="18" t="str">
        <f t="shared" si="18"/>
        <v/>
      </c>
      <c r="F332" s="8" t="e">
        <v>#VALUE!</v>
      </c>
      <c r="G332" s="9" t="str">
        <f t="shared" si="16"/>
        <v/>
      </c>
    </row>
    <row r="333" spans="4:7">
      <c r="D333" s="3">
        <f t="shared" si="17"/>
        <v>329</v>
      </c>
      <c r="E333" s="18" t="str">
        <f t="shared" si="18"/>
        <v/>
      </c>
      <c r="F333" s="8" t="e">
        <v>#VALUE!</v>
      </c>
      <c r="G333" s="9" t="str">
        <f t="shared" si="16"/>
        <v/>
      </c>
    </row>
    <row r="334" spans="4:7">
      <c r="D334" s="3">
        <f t="shared" si="17"/>
        <v>330</v>
      </c>
      <c r="E334" s="18" t="str">
        <f t="shared" si="18"/>
        <v/>
      </c>
      <c r="F334" s="8" t="e">
        <v>#VALUE!</v>
      </c>
      <c r="G334" s="9" t="str">
        <f t="shared" si="16"/>
        <v/>
      </c>
    </row>
    <row r="335" spans="4:7">
      <c r="D335" s="3">
        <f t="shared" si="17"/>
        <v>331</v>
      </c>
      <c r="E335" s="18" t="str">
        <f t="shared" si="18"/>
        <v/>
      </c>
      <c r="F335" s="8" t="e">
        <v>#VALUE!</v>
      </c>
      <c r="G335" s="9" t="str">
        <f t="shared" si="16"/>
        <v/>
      </c>
    </row>
    <row r="336" spans="4:7">
      <c r="D336" s="3">
        <f t="shared" si="17"/>
        <v>332</v>
      </c>
      <c r="E336" s="18" t="str">
        <f t="shared" si="18"/>
        <v/>
      </c>
      <c r="F336" s="8" t="e">
        <v>#VALUE!</v>
      </c>
      <c r="G336" s="9" t="str">
        <f t="shared" si="16"/>
        <v/>
      </c>
    </row>
    <row r="337" spans="4:7">
      <c r="D337" s="3">
        <f t="shared" si="17"/>
        <v>333</v>
      </c>
      <c r="E337" s="18" t="str">
        <f t="shared" si="18"/>
        <v/>
      </c>
      <c r="F337" s="8" t="e">
        <v>#VALUE!</v>
      </c>
      <c r="G337" s="9" t="str">
        <f t="shared" si="16"/>
        <v/>
      </c>
    </row>
    <row r="338" spans="4:7">
      <c r="D338" s="3">
        <f t="shared" si="17"/>
        <v>334</v>
      </c>
      <c r="E338" s="18" t="str">
        <f t="shared" si="18"/>
        <v/>
      </c>
      <c r="F338" s="8" t="e">
        <v>#VALUE!</v>
      </c>
      <c r="G338" s="9" t="str">
        <f t="shared" si="16"/>
        <v/>
      </c>
    </row>
    <row r="339" spans="4:7">
      <c r="D339" s="3">
        <f t="shared" si="17"/>
        <v>335</v>
      </c>
      <c r="E339" s="18" t="str">
        <f t="shared" si="18"/>
        <v/>
      </c>
      <c r="F339" s="8" t="e">
        <v>#VALUE!</v>
      </c>
      <c r="G339" s="9" t="str">
        <f t="shared" si="16"/>
        <v/>
      </c>
    </row>
    <row r="340" spans="4:7">
      <c r="D340" s="3">
        <f t="shared" si="17"/>
        <v>336</v>
      </c>
      <c r="E340" s="18" t="str">
        <f t="shared" si="18"/>
        <v/>
      </c>
      <c r="F340" s="8" t="e">
        <v>#VALUE!</v>
      </c>
      <c r="G340" s="9" t="str">
        <f t="shared" si="16"/>
        <v/>
      </c>
    </row>
    <row r="341" spans="4:7">
      <c r="D341" s="3">
        <f t="shared" si="17"/>
        <v>337</v>
      </c>
      <c r="E341" s="18" t="str">
        <f t="shared" si="18"/>
        <v/>
      </c>
      <c r="F341" s="8" t="e">
        <v>#VALUE!</v>
      </c>
      <c r="G341" s="9" t="str">
        <f t="shared" si="16"/>
        <v/>
      </c>
    </row>
    <row r="342" spans="4:7">
      <c r="D342" s="3">
        <f t="shared" si="17"/>
        <v>338</v>
      </c>
      <c r="E342" s="18" t="str">
        <f t="shared" si="18"/>
        <v/>
      </c>
      <c r="F342" s="8" t="e">
        <v>#VALUE!</v>
      </c>
      <c r="G342" s="9" t="str">
        <f t="shared" si="16"/>
        <v/>
      </c>
    </row>
    <row r="343" spans="4:7">
      <c r="D343" s="3">
        <f t="shared" si="17"/>
        <v>339</v>
      </c>
      <c r="E343" s="18" t="str">
        <f t="shared" si="18"/>
        <v/>
      </c>
      <c r="F343" s="8" t="e">
        <v>#VALUE!</v>
      </c>
      <c r="G343" s="9" t="str">
        <f t="shared" si="16"/>
        <v/>
      </c>
    </row>
    <row r="344" spans="4:7">
      <c r="D344" s="3">
        <f t="shared" si="17"/>
        <v>340</v>
      </c>
      <c r="E344" s="18" t="str">
        <f t="shared" si="18"/>
        <v/>
      </c>
      <c r="F344" s="8" t="e">
        <v>#VALUE!</v>
      </c>
      <c r="G344" s="9" t="str">
        <f t="shared" si="16"/>
        <v/>
      </c>
    </row>
    <row r="345" spans="4:7">
      <c r="D345" s="3">
        <f t="shared" si="17"/>
        <v>341</v>
      </c>
      <c r="E345" s="18" t="str">
        <f t="shared" si="18"/>
        <v/>
      </c>
      <c r="F345" s="8" t="e">
        <v>#VALUE!</v>
      </c>
      <c r="G345" s="9" t="str">
        <f t="shared" si="16"/>
        <v/>
      </c>
    </row>
    <row r="346" spans="4:7">
      <c r="D346" s="3">
        <f t="shared" si="17"/>
        <v>342</v>
      </c>
      <c r="E346" s="18" t="str">
        <f t="shared" si="18"/>
        <v/>
      </c>
      <c r="F346" s="8" t="e">
        <v>#VALUE!</v>
      </c>
      <c r="G346" s="9" t="str">
        <f t="shared" si="16"/>
        <v/>
      </c>
    </row>
    <row r="347" spans="4:7">
      <c r="D347" s="3">
        <f t="shared" si="17"/>
        <v>343</v>
      </c>
      <c r="E347" s="18" t="str">
        <f t="shared" si="18"/>
        <v/>
      </c>
      <c r="F347" s="8" t="e">
        <v>#VALUE!</v>
      </c>
      <c r="G347" s="9" t="str">
        <f t="shared" si="16"/>
        <v/>
      </c>
    </row>
    <row r="348" spans="4:7">
      <c r="D348" s="3">
        <f t="shared" si="17"/>
        <v>344</v>
      </c>
      <c r="E348" s="18" t="str">
        <f t="shared" si="18"/>
        <v/>
      </c>
      <c r="F348" s="8" t="e">
        <v>#VALUE!</v>
      </c>
      <c r="G348" s="9" t="str">
        <f t="shared" si="16"/>
        <v/>
      </c>
    </row>
    <row r="349" spans="4:7">
      <c r="D349" s="3">
        <f t="shared" si="17"/>
        <v>345</v>
      </c>
      <c r="E349" s="18" t="str">
        <f t="shared" si="18"/>
        <v/>
      </c>
      <c r="F349" s="8" t="e">
        <v>#VALUE!</v>
      </c>
      <c r="G349" s="9" t="str">
        <f t="shared" si="16"/>
        <v/>
      </c>
    </row>
    <row r="350" spans="4:7">
      <c r="D350" s="3">
        <f t="shared" si="17"/>
        <v>346</v>
      </c>
      <c r="E350" s="18" t="str">
        <f t="shared" si="18"/>
        <v/>
      </c>
      <c r="F350" s="8" t="e">
        <v>#VALUE!</v>
      </c>
      <c r="G350" s="9" t="str">
        <f t="shared" si="16"/>
        <v/>
      </c>
    </row>
    <row r="351" spans="4:7">
      <c r="D351" s="3">
        <f t="shared" si="17"/>
        <v>347</v>
      </c>
      <c r="E351" s="18" t="str">
        <f t="shared" si="18"/>
        <v/>
      </c>
      <c r="F351" s="8" t="e">
        <v>#VALUE!</v>
      </c>
      <c r="G351" s="9" t="str">
        <f t="shared" si="16"/>
        <v/>
      </c>
    </row>
    <row r="352" spans="4:7">
      <c r="D352" s="3">
        <f t="shared" si="17"/>
        <v>348</v>
      </c>
      <c r="E352" s="18" t="str">
        <f t="shared" si="18"/>
        <v/>
      </c>
      <c r="F352" s="8" t="e">
        <v>#VALUE!</v>
      </c>
      <c r="G352" s="9" t="str">
        <f t="shared" si="16"/>
        <v/>
      </c>
    </row>
    <row r="353" spans="4:7">
      <c r="D353" s="3">
        <f t="shared" si="17"/>
        <v>349</v>
      </c>
      <c r="E353" s="18" t="str">
        <f t="shared" si="18"/>
        <v/>
      </c>
      <c r="F353" s="8" t="e">
        <v>#VALUE!</v>
      </c>
      <c r="G353" s="9" t="str">
        <f t="shared" si="16"/>
        <v/>
      </c>
    </row>
    <row r="354" spans="4:7">
      <c r="D354" s="3">
        <f t="shared" si="17"/>
        <v>350</v>
      </c>
      <c r="E354" s="18" t="str">
        <f t="shared" si="18"/>
        <v/>
      </c>
      <c r="F354" s="8" t="e">
        <v>#VALUE!</v>
      </c>
      <c r="G354" s="9" t="str">
        <f t="shared" si="16"/>
        <v/>
      </c>
    </row>
    <row r="355" spans="4:7">
      <c r="D355" s="3">
        <f t="shared" si="17"/>
        <v>351</v>
      </c>
      <c r="E355" s="18" t="str">
        <f t="shared" si="18"/>
        <v/>
      </c>
      <c r="F355" s="8" t="e">
        <v>#VALUE!</v>
      </c>
      <c r="G355" s="9" t="str">
        <f t="shared" si="16"/>
        <v/>
      </c>
    </row>
    <row r="356" spans="4:7">
      <c r="D356" s="3">
        <f t="shared" si="17"/>
        <v>352</v>
      </c>
      <c r="E356" s="18" t="str">
        <f t="shared" si="18"/>
        <v/>
      </c>
      <c r="F356" s="8" t="e">
        <v>#VALUE!</v>
      </c>
      <c r="G356" s="9" t="str">
        <f t="shared" si="16"/>
        <v/>
      </c>
    </row>
    <row r="357" spans="4:7">
      <c r="D357" s="3">
        <f t="shared" si="17"/>
        <v>353</v>
      </c>
      <c r="E357" s="18" t="str">
        <f t="shared" si="18"/>
        <v/>
      </c>
      <c r="F357" s="8" t="e">
        <v>#VALUE!</v>
      </c>
      <c r="G357" s="9" t="str">
        <f t="shared" si="16"/>
        <v/>
      </c>
    </row>
    <row r="358" spans="4:7">
      <c r="D358" s="3">
        <f t="shared" si="17"/>
        <v>354</v>
      </c>
      <c r="E358" s="18" t="str">
        <f t="shared" si="18"/>
        <v/>
      </c>
      <c r="F358" s="8" t="e">
        <v>#VALUE!</v>
      </c>
      <c r="G358" s="9" t="str">
        <f t="shared" si="16"/>
        <v/>
      </c>
    </row>
    <row r="359" spans="4:7">
      <c r="D359" s="3">
        <f t="shared" si="17"/>
        <v>355</v>
      </c>
      <c r="E359" s="18" t="str">
        <f t="shared" si="18"/>
        <v/>
      </c>
      <c r="F359" s="8" t="e">
        <v>#VALUE!</v>
      </c>
      <c r="G359" s="9" t="str">
        <f t="shared" si="16"/>
        <v/>
      </c>
    </row>
    <row r="360" spans="4:7">
      <c r="D360" s="3">
        <f t="shared" si="17"/>
        <v>356</v>
      </c>
      <c r="E360" s="18" t="str">
        <f t="shared" si="18"/>
        <v/>
      </c>
      <c r="F360" s="8" t="e">
        <v>#VALUE!</v>
      </c>
      <c r="G360" s="9" t="str">
        <f t="shared" si="16"/>
        <v/>
      </c>
    </row>
    <row r="361" spans="4:7">
      <c r="D361" s="3">
        <f t="shared" si="17"/>
        <v>357</v>
      </c>
      <c r="E361" s="18" t="str">
        <f t="shared" si="18"/>
        <v/>
      </c>
      <c r="F361" s="8" t="e">
        <v>#VALUE!</v>
      </c>
      <c r="G361" s="9" t="str">
        <f t="shared" si="16"/>
        <v/>
      </c>
    </row>
    <row r="362" spans="4:7">
      <c r="D362" s="3">
        <f t="shared" si="17"/>
        <v>358</v>
      </c>
      <c r="E362" s="18" t="str">
        <f t="shared" si="18"/>
        <v/>
      </c>
      <c r="F362" s="8" t="e">
        <v>#VALUE!</v>
      </c>
      <c r="G362" s="9" t="str">
        <f t="shared" si="16"/>
        <v/>
      </c>
    </row>
    <row r="363" spans="4:7">
      <c r="D363" s="3">
        <f t="shared" si="17"/>
        <v>359</v>
      </c>
      <c r="E363" s="18" t="str">
        <f t="shared" si="18"/>
        <v/>
      </c>
      <c r="F363" s="8" t="e">
        <v>#VALUE!</v>
      </c>
      <c r="G363" s="9" t="str">
        <f t="shared" si="16"/>
        <v/>
      </c>
    </row>
    <row r="364" spans="4:7">
      <c r="D364" s="3">
        <f t="shared" si="17"/>
        <v>360</v>
      </c>
      <c r="E364" s="18" t="str">
        <f t="shared" si="18"/>
        <v/>
      </c>
      <c r="F364" s="8" t="e">
        <v>#VALUE!</v>
      </c>
      <c r="G364" s="9" t="str">
        <f t="shared" si="16"/>
        <v/>
      </c>
    </row>
    <row r="365" spans="4:7">
      <c r="D365" s="3">
        <f t="shared" si="17"/>
        <v>361</v>
      </c>
      <c r="E365" s="18" t="str">
        <f t="shared" si="18"/>
        <v/>
      </c>
      <c r="F365" s="8" t="e">
        <v>#VALUE!</v>
      </c>
      <c r="G365" s="9" t="str">
        <f t="shared" si="16"/>
        <v/>
      </c>
    </row>
    <row r="366" spans="4:7">
      <c r="D366" s="3">
        <f t="shared" si="17"/>
        <v>362</v>
      </c>
      <c r="E366" s="18" t="str">
        <f t="shared" si="18"/>
        <v/>
      </c>
      <c r="F366" s="8" t="e">
        <v>#VALUE!</v>
      </c>
      <c r="G366" s="9" t="str">
        <f t="shared" si="16"/>
        <v/>
      </c>
    </row>
    <row r="367" spans="4:7">
      <c r="D367" s="3">
        <f t="shared" si="17"/>
        <v>363</v>
      </c>
      <c r="E367" s="18" t="str">
        <f t="shared" si="18"/>
        <v/>
      </c>
      <c r="F367" s="8" t="e">
        <v>#VALUE!</v>
      </c>
      <c r="G367" s="9" t="str">
        <f t="shared" si="16"/>
        <v/>
      </c>
    </row>
    <row r="368" spans="4:7">
      <c r="D368" s="3">
        <f t="shared" si="17"/>
        <v>364</v>
      </c>
      <c r="E368" s="18" t="str">
        <f t="shared" si="18"/>
        <v/>
      </c>
      <c r="F368" s="8" t="e">
        <v>#VALUE!</v>
      </c>
      <c r="G368" s="9" t="str">
        <f t="shared" si="16"/>
        <v/>
      </c>
    </row>
    <row r="369" spans="4:7">
      <c r="D369" s="3">
        <f t="shared" si="17"/>
        <v>365</v>
      </c>
      <c r="E369" s="18" t="str">
        <f t="shared" si="18"/>
        <v/>
      </c>
      <c r="F369" s="8" t="e">
        <v>#VALUE!</v>
      </c>
      <c r="G369" s="9" t="str">
        <f t="shared" si="16"/>
        <v/>
      </c>
    </row>
    <row r="370" spans="4:7">
      <c r="D370" s="3">
        <f t="shared" si="17"/>
        <v>366</v>
      </c>
      <c r="E370" s="18" t="str">
        <f t="shared" si="18"/>
        <v/>
      </c>
      <c r="F370" s="8" t="e">
        <v>#VALUE!</v>
      </c>
      <c r="G370" s="9" t="str">
        <f t="shared" si="16"/>
        <v/>
      </c>
    </row>
    <row r="371" spans="4:7">
      <c r="D371" s="3">
        <f t="shared" si="17"/>
        <v>367</v>
      </c>
      <c r="E371" s="18" t="str">
        <f t="shared" si="18"/>
        <v/>
      </c>
      <c r="F371" s="8" t="e">
        <v>#VALUE!</v>
      </c>
      <c r="G371" s="9" t="str">
        <f t="shared" si="16"/>
        <v/>
      </c>
    </row>
    <row r="372" spans="4:7">
      <c r="D372" s="3">
        <f t="shared" si="17"/>
        <v>368</v>
      </c>
      <c r="E372" s="18" t="str">
        <f t="shared" si="18"/>
        <v/>
      </c>
      <c r="F372" s="8" t="e">
        <v>#VALUE!</v>
      </c>
      <c r="G372" s="9" t="str">
        <f t="shared" si="16"/>
        <v/>
      </c>
    </row>
    <row r="373" spans="4:7">
      <c r="D373" s="3">
        <f t="shared" si="17"/>
        <v>369</v>
      </c>
      <c r="E373" s="18" t="str">
        <f t="shared" si="18"/>
        <v/>
      </c>
      <c r="F373" s="8" t="e">
        <v>#VALUE!</v>
      </c>
      <c r="G373" s="9" t="str">
        <f t="shared" si="16"/>
        <v/>
      </c>
    </row>
    <row r="374" spans="4:7">
      <c r="D374" s="3">
        <f t="shared" si="17"/>
        <v>370</v>
      </c>
      <c r="E374" s="18" t="str">
        <f t="shared" si="18"/>
        <v/>
      </c>
      <c r="F374" s="8" t="e">
        <v>#VALUE!</v>
      </c>
      <c r="G374" s="9" t="str">
        <f t="shared" si="16"/>
        <v/>
      </c>
    </row>
    <row r="375" spans="4:7">
      <c r="D375" s="3">
        <f t="shared" si="17"/>
        <v>371</v>
      </c>
      <c r="E375" s="18" t="str">
        <f t="shared" si="18"/>
        <v/>
      </c>
      <c r="F375" s="8" t="e">
        <v>#VALUE!</v>
      </c>
      <c r="G375" s="9" t="str">
        <f t="shared" si="16"/>
        <v/>
      </c>
    </row>
    <row r="376" spans="4:7">
      <c r="D376" s="3">
        <f t="shared" si="17"/>
        <v>372</v>
      </c>
      <c r="E376" s="18" t="str">
        <f t="shared" si="18"/>
        <v/>
      </c>
      <c r="F376" s="8" t="e">
        <v>#VALUE!</v>
      </c>
      <c r="G376" s="9" t="str">
        <f t="shared" si="16"/>
        <v/>
      </c>
    </row>
    <row r="377" spans="4:7">
      <c r="D377" s="3">
        <f t="shared" si="17"/>
        <v>373</v>
      </c>
      <c r="E377" s="18" t="str">
        <f t="shared" si="18"/>
        <v/>
      </c>
      <c r="F377" s="8" t="e">
        <v>#VALUE!</v>
      </c>
      <c r="G377" s="9" t="str">
        <f t="shared" si="16"/>
        <v/>
      </c>
    </row>
    <row r="378" spans="4:7">
      <c r="D378" s="3">
        <f t="shared" si="17"/>
        <v>374</v>
      </c>
      <c r="E378" s="18" t="str">
        <f t="shared" si="18"/>
        <v/>
      </c>
      <c r="F378" s="8" t="e">
        <v>#VALUE!</v>
      </c>
      <c r="G378" s="9" t="str">
        <f t="shared" si="16"/>
        <v/>
      </c>
    </row>
    <row r="379" spans="4:7">
      <c r="D379" s="3">
        <f t="shared" si="17"/>
        <v>375</v>
      </c>
      <c r="E379" s="18" t="str">
        <f t="shared" si="18"/>
        <v/>
      </c>
      <c r="F379" s="8" t="e">
        <v>#VALUE!</v>
      </c>
      <c r="G379" s="9" t="str">
        <f t="shared" si="16"/>
        <v/>
      </c>
    </row>
    <row r="380" spans="4:7">
      <c r="D380" s="3">
        <f t="shared" si="17"/>
        <v>376</v>
      </c>
      <c r="E380" s="18" t="str">
        <f t="shared" si="18"/>
        <v/>
      </c>
      <c r="F380" s="8" t="e">
        <v>#VALUE!</v>
      </c>
      <c r="G380" s="9" t="str">
        <f t="shared" si="16"/>
        <v/>
      </c>
    </row>
    <row r="381" spans="4:7">
      <c r="D381" s="3">
        <f t="shared" si="17"/>
        <v>377</v>
      </c>
      <c r="E381" s="18" t="str">
        <f t="shared" si="18"/>
        <v/>
      </c>
      <c r="F381" s="8" t="e">
        <v>#VALUE!</v>
      </c>
      <c r="G381" s="9" t="str">
        <f t="shared" si="16"/>
        <v/>
      </c>
    </row>
    <row r="382" spans="4:7">
      <c r="D382" s="3">
        <f t="shared" si="17"/>
        <v>378</v>
      </c>
      <c r="E382" s="18" t="str">
        <f t="shared" si="18"/>
        <v/>
      </c>
      <c r="F382" s="8" t="e">
        <v>#VALUE!</v>
      </c>
      <c r="G382" s="9" t="str">
        <f t="shared" si="16"/>
        <v/>
      </c>
    </row>
    <row r="383" spans="4:7">
      <c r="D383" s="3">
        <f t="shared" si="17"/>
        <v>379</v>
      </c>
      <c r="E383" s="18" t="str">
        <f t="shared" si="18"/>
        <v/>
      </c>
      <c r="F383" s="8" t="e">
        <v>#VALUE!</v>
      </c>
      <c r="G383" s="9" t="str">
        <f t="shared" si="16"/>
        <v/>
      </c>
    </row>
    <row r="384" spans="4:7">
      <c r="D384" s="3">
        <f t="shared" si="17"/>
        <v>380</v>
      </c>
      <c r="E384" s="18" t="str">
        <f t="shared" si="18"/>
        <v/>
      </c>
      <c r="F384" s="8" t="e">
        <v>#VALUE!</v>
      </c>
      <c r="G384" s="9" t="str">
        <f t="shared" si="16"/>
        <v/>
      </c>
    </row>
    <row r="385" spans="4:7">
      <c r="D385" s="3">
        <f t="shared" si="17"/>
        <v>381</v>
      </c>
      <c r="E385" s="18" t="str">
        <f t="shared" si="18"/>
        <v/>
      </c>
      <c r="F385" s="8" t="e">
        <v>#VALUE!</v>
      </c>
      <c r="G385" s="9" t="str">
        <f t="shared" si="16"/>
        <v/>
      </c>
    </row>
    <row r="386" spans="4:7">
      <c r="D386" s="3">
        <f t="shared" si="17"/>
        <v>382</v>
      </c>
      <c r="E386" s="18" t="str">
        <f t="shared" si="18"/>
        <v/>
      </c>
      <c r="F386" s="8" t="e">
        <v>#VALUE!</v>
      </c>
      <c r="G386" s="9" t="str">
        <f t="shared" si="16"/>
        <v/>
      </c>
    </row>
    <row r="387" spans="4:7">
      <c r="D387" s="3">
        <f t="shared" si="17"/>
        <v>383</v>
      </c>
      <c r="E387" s="18" t="str">
        <f t="shared" si="18"/>
        <v/>
      </c>
      <c r="F387" s="8" t="e">
        <v>#VALUE!</v>
      </c>
      <c r="G387" s="9" t="str">
        <f t="shared" si="16"/>
        <v/>
      </c>
    </row>
    <row r="388" spans="4:7">
      <c r="D388" s="3">
        <f t="shared" si="17"/>
        <v>384</v>
      </c>
      <c r="E388" s="18" t="str">
        <f t="shared" si="18"/>
        <v/>
      </c>
      <c r="F388" s="8" t="e">
        <v>#VALUE!</v>
      </c>
      <c r="G388" s="9" t="str">
        <f t="shared" ref="G388:G451" si="19">IF(D388&gt;=Werte_max+1,"",F388)</f>
        <v/>
      </c>
    </row>
    <row r="389" spans="4:7">
      <c r="D389" s="3">
        <f t="shared" ref="D389:D452" si="20">388:388+1</f>
        <v>385</v>
      </c>
      <c r="E389" s="18" t="str">
        <f t="shared" ref="E389:E452" si="21">IF(Hilfszellen&gt;=Werte_max+1,"",IF(Hilfszellen&lt;Werte_max,MA+Hilfszellen*WT_dh,ME))</f>
        <v/>
      </c>
      <c r="F389" s="8" t="e">
        <v>#VALUE!</v>
      </c>
      <c r="G389" s="9" t="str">
        <f t="shared" si="19"/>
        <v/>
      </c>
    </row>
    <row r="390" spans="4:7">
      <c r="D390" s="3">
        <f t="shared" si="20"/>
        <v>386</v>
      </c>
      <c r="E390" s="18" t="str">
        <f t="shared" si="21"/>
        <v/>
      </c>
      <c r="F390" s="8" t="e">
        <v>#VALUE!</v>
      </c>
      <c r="G390" s="9" t="str">
        <f t="shared" si="19"/>
        <v/>
      </c>
    </row>
    <row r="391" spans="4:7">
      <c r="D391" s="3">
        <f t="shared" si="20"/>
        <v>387</v>
      </c>
      <c r="E391" s="18" t="str">
        <f t="shared" si="21"/>
        <v/>
      </c>
      <c r="F391" s="8" t="e">
        <v>#VALUE!</v>
      </c>
      <c r="G391" s="9" t="str">
        <f t="shared" si="19"/>
        <v/>
      </c>
    </row>
    <row r="392" spans="4:7">
      <c r="D392" s="3">
        <f t="shared" si="20"/>
        <v>388</v>
      </c>
      <c r="E392" s="18" t="str">
        <f t="shared" si="21"/>
        <v/>
      </c>
      <c r="F392" s="8" t="e">
        <v>#VALUE!</v>
      </c>
      <c r="G392" s="9" t="str">
        <f t="shared" si="19"/>
        <v/>
      </c>
    </row>
    <row r="393" spans="4:7">
      <c r="D393" s="3">
        <f t="shared" si="20"/>
        <v>389</v>
      </c>
      <c r="E393" s="18" t="str">
        <f t="shared" si="21"/>
        <v/>
      </c>
      <c r="F393" s="8" t="e">
        <v>#VALUE!</v>
      </c>
      <c r="G393" s="9" t="str">
        <f t="shared" si="19"/>
        <v/>
      </c>
    </row>
    <row r="394" spans="4:7">
      <c r="D394" s="3">
        <f t="shared" si="20"/>
        <v>390</v>
      </c>
      <c r="E394" s="18" t="str">
        <f t="shared" si="21"/>
        <v/>
      </c>
      <c r="F394" s="8" t="e">
        <v>#VALUE!</v>
      </c>
      <c r="G394" s="9" t="str">
        <f t="shared" si="19"/>
        <v/>
      </c>
    </row>
    <row r="395" spans="4:7">
      <c r="D395" s="3">
        <f t="shared" si="20"/>
        <v>391</v>
      </c>
      <c r="E395" s="18" t="str">
        <f t="shared" si="21"/>
        <v/>
      </c>
      <c r="F395" s="8" t="e">
        <v>#VALUE!</v>
      </c>
      <c r="G395" s="9" t="str">
        <f t="shared" si="19"/>
        <v/>
      </c>
    </row>
    <row r="396" spans="4:7">
      <c r="D396" s="3">
        <f t="shared" si="20"/>
        <v>392</v>
      </c>
      <c r="E396" s="18" t="str">
        <f t="shared" si="21"/>
        <v/>
      </c>
      <c r="F396" s="8" t="e">
        <v>#VALUE!</v>
      </c>
      <c r="G396" s="9" t="str">
        <f t="shared" si="19"/>
        <v/>
      </c>
    </row>
    <row r="397" spans="4:7">
      <c r="D397" s="3">
        <f t="shared" si="20"/>
        <v>393</v>
      </c>
      <c r="E397" s="18" t="str">
        <f t="shared" si="21"/>
        <v/>
      </c>
      <c r="F397" s="8" t="e">
        <v>#VALUE!</v>
      </c>
      <c r="G397" s="9" t="str">
        <f t="shared" si="19"/>
        <v/>
      </c>
    </row>
    <row r="398" spans="4:7">
      <c r="D398" s="3">
        <f t="shared" si="20"/>
        <v>394</v>
      </c>
      <c r="E398" s="18" t="str">
        <f t="shared" si="21"/>
        <v/>
      </c>
      <c r="F398" s="8" t="e">
        <v>#VALUE!</v>
      </c>
      <c r="G398" s="9" t="str">
        <f t="shared" si="19"/>
        <v/>
      </c>
    </row>
    <row r="399" spans="4:7">
      <c r="D399" s="3">
        <f t="shared" si="20"/>
        <v>395</v>
      </c>
      <c r="E399" s="18" t="str">
        <f t="shared" si="21"/>
        <v/>
      </c>
      <c r="F399" s="8" t="e">
        <v>#VALUE!</v>
      </c>
      <c r="G399" s="9" t="str">
        <f t="shared" si="19"/>
        <v/>
      </c>
    </row>
    <row r="400" spans="4:7">
      <c r="D400" s="3">
        <f t="shared" si="20"/>
        <v>396</v>
      </c>
      <c r="E400" s="18" t="str">
        <f t="shared" si="21"/>
        <v/>
      </c>
      <c r="F400" s="8" t="e">
        <v>#VALUE!</v>
      </c>
      <c r="G400" s="9" t="str">
        <f t="shared" si="19"/>
        <v/>
      </c>
    </row>
    <row r="401" spans="4:7">
      <c r="D401" s="3">
        <f t="shared" si="20"/>
        <v>397</v>
      </c>
      <c r="E401" s="18" t="str">
        <f t="shared" si="21"/>
        <v/>
      </c>
      <c r="F401" s="8" t="e">
        <v>#VALUE!</v>
      </c>
      <c r="G401" s="9" t="str">
        <f t="shared" si="19"/>
        <v/>
      </c>
    </row>
    <row r="402" spans="4:7">
      <c r="D402" s="3">
        <f t="shared" si="20"/>
        <v>398</v>
      </c>
      <c r="E402" s="18" t="str">
        <f t="shared" si="21"/>
        <v/>
      </c>
      <c r="F402" s="8" t="e">
        <v>#VALUE!</v>
      </c>
      <c r="G402" s="9" t="str">
        <f t="shared" si="19"/>
        <v/>
      </c>
    </row>
    <row r="403" spans="4:7">
      <c r="D403" s="3">
        <f t="shared" si="20"/>
        <v>399</v>
      </c>
      <c r="E403" s="18" t="str">
        <f t="shared" si="21"/>
        <v/>
      </c>
      <c r="F403" s="8" t="e">
        <v>#VALUE!</v>
      </c>
      <c r="G403" s="9" t="str">
        <f t="shared" si="19"/>
        <v/>
      </c>
    </row>
    <row r="404" spans="4:7">
      <c r="D404" s="3">
        <f t="shared" si="20"/>
        <v>400</v>
      </c>
      <c r="E404" s="18" t="str">
        <f t="shared" si="21"/>
        <v/>
      </c>
      <c r="F404" s="8" t="e">
        <v>#VALUE!</v>
      </c>
      <c r="G404" s="9" t="str">
        <f t="shared" si="19"/>
        <v/>
      </c>
    </row>
    <row r="405" spans="4:7">
      <c r="D405" s="3">
        <f t="shared" si="20"/>
        <v>401</v>
      </c>
      <c r="E405" s="18" t="str">
        <f t="shared" si="21"/>
        <v/>
      </c>
      <c r="F405" s="8" t="e">
        <v>#VALUE!</v>
      </c>
      <c r="G405" s="9" t="str">
        <f t="shared" si="19"/>
        <v/>
      </c>
    </row>
    <row r="406" spans="4:7">
      <c r="D406" s="3">
        <f t="shared" si="20"/>
        <v>402</v>
      </c>
      <c r="E406" s="18" t="str">
        <f t="shared" si="21"/>
        <v/>
      </c>
      <c r="F406" s="8" t="e">
        <v>#VALUE!</v>
      </c>
      <c r="G406" s="9" t="str">
        <f t="shared" si="19"/>
        <v/>
      </c>
    </row>
    <row r="407" spans="4:7">
      <c r="D407" s="3">
        <f t="shared" si="20"/>
        <v>403</v>
      </c>
      <c r="E407" s="18" t="str">
        <f t="shared" si="21"/>
        <v/>
      </c>
      <c r="F407" s="8" t="e">
        <v>#VALUE!</v>
      </c>
      <c r="G407" s="9" t="str">
        <f t="shared" si="19"/>
        <v/>
      </c>
    </row>
    <row r="408" spans="4:7">
      <c r="D408" s="3">
        <f t="shared" si="20"/>
        <v>404</v>
      </c>
      <c r="E408" s="18" t="str">
        <f t="shared" si="21"/>
        <v/>
      </c>
      <c r="F408" s="8" t="e">
        <v>#VALUE!</v>
      </c>
      <c r="G408" s="9" t="str">
        <f t="shared" si="19"/>
        <v/>
      </c>
    </row>
    <row r="409" spans="4:7">
      <c r="D409" s="3">
        <f t="shared" si="20"/>
        <v>405</v>
      </c>
      <c r="E409" s="18" t="str">
        <f t="shared" si="21"/>
        <v/>
      </c>
      <c r="F409" s="8" t="e">
        <v>#VALUE!</v>
      </c>
      <c r="G409" s="9" t="str">
        <f t="shared" si="19"/>
        <v/>
      </c>
    </row>
    <row r="410" spans="4:7">
      <c r="D410" s="3">
        <f t="shared" si="20"/>
        <v>406</v>
      </c>
      <c r="E410" s="18" t="str">
        <f t="shared" si="21"/>
        <v/>
      </c>
      <c r="F410" s="8" t="e">
        <v>#VALUE!</v>
      </c>
      <c r="G410" s="9" t="str">
        <f t="shared" si="19"/>
        <v/>
      </c>
    </row>
    <row r="411" spans="4:7">
      <c r="D411" s="3">
        <f t="shared" si="20"/>
        <v>407</v>
      </c>
      <c r="E411" s="18" t="str">
        <f t="shared" si="21"/>
        <v/>
      </c>
      <c r="F411" s="8" t="e">
        <v>#VALUE!</v>
      </c>
      <c r="G411" s="9" t="str">
        <f t="shared" si="19"/>
        <v/>
      </c>
    </row>
    <row r="412" spans="4:7">
      <c r="D412" s="3">
        <f t="shared" si="20"/>
        <v>408</v>
      </c>
      <c r="E412" s="18" t="str">
        <f t="shared" si="21"/>
        <v/>
      </c>
      <c r="F412" s="8" t="e">
        <v>#VALUE!</v>
      </c>
      <c r="G412" s="9" t="str">
        <f t="shared" si="19"/>
        <v/>
      </c>
    </row>
    <row r="413" spans="4:7">
      <c r="D413" s="3">
        <f t="shared" si="20"/>
        <v>409</v>
      </c>
      <c r="E413" s="18" t="str">
        <f t="shared" si="21"/>
        <v/>
      </c>
      <c r="F413" s="8" t="e">
        <v>#VALUE!</v>
      </c>
      <c r="G413" s="9" t="str">
        <f t="shared" si="19"/>
        <v/>
      </c>
    </row>
    <row r="414" spans="4:7">
      <c r="D414" s="3">
        <f t="shared" si="20"/>
        <v>410</v>
      </c>
      <c r="E414" s="18" t="str">
        <f t="shared" si="21"/>
        <v/>
      </c>
      <c r="F414" s="8" t="e">
        <v>#VALUE!</v>
      </c>
      <c r="G414" s="9" t="str">
        <f t="shared" si="19"/>
        <v/>
      </c>
    </row>
    <row r="415" spans="4:7">
      <c r="D415" s="3">
        <f t="shared" si="20"/>
        <v>411</v>
      </c>
      <c r="E415" s="18" t="str">
        <f t="shared" si="21"/>
        <v/>
      </c>
      <c r="F415" s="8" t="e">
        <v>#VALUE!</v>
      </c>
      <c r="G415" s="9" t="str">
        <f t="shared" si="19"/>
        <v/>
      </c>
    </row>
    <row r="416" spans="4:7">
      <c r="D416" s="3">
        <f t="shared" si="20"/>
        <v>412</v>
      </c>
      <c r="E416" s="18" t="str">
        <f t="shared" si="21"/>
        <v/>
      </c>
      <c r="F416" s="8" t="e">
        <v>#VALUE!</v>
      </c>
      <c r="G416" s="9" t="str">
        <f t="shared" si="19"/>
        <v/>
      </c>
    </row>
    <row r="417" spans="4:7">
      <c r="D417" s="3">
        <f t="shared" si="20"/>
        <v>413</v>
      </c>
      <c r="E417" s="18" t="str">
        <f t="shared" si="21"/>
        <v/>
      </c>
      <c r="F417" s="8" t="e">
        <v>#VALUE!</v>
      </c>
      <c r="G417" s="9" t="str">
        <f t="shared" si="19"/>
        <v/>
      </c>
    </row>
    <row r="418" spans="4:7">
      <c r="D418" s="3">
        <f t="shared" si="20"/>
        <v>414</v>
      </c>
      <c r="E418" s="18" t="str">
        <f t="shared" si="21"/>
        <v/>
      </c>
      <c r="F418" s="8" t="e">
        <v>#VALUE!</v>
      </c>
      <c r="G418" s="9" t="str">
        <f t="shared" si="19"/>
        <v/>
      </c>
    </row>
    <row r="419" spans="4:7">
      <c r="D419" s="3">
        <f t="shared" si="20"/>
        <v>415</v>
      </c>
      <c r="E419" s="18" t="str">
        <f t="shared" si="21"/>
        <v/>
      </c>
      <c r="F419" s="8" t="e">
        <v>#VALUE!</v>
      </c>
      <c r="G419" s="9" t="str">
        <f t="shared" si="19"/>
        <v/>
      </c>
    </row>
    <row r="420" spans="4:7">
      <c r="D420" s="3">
        <f t="shared" si="20"/>
        <v>416</v>
      </c>
      <c r="E420" s="18" t="str">
        <f t="shared" si="21"/>
        <v/>
      </c>
      <c r="F420" s="8" t="e">
        <v>#VALUE!</v>
      </c>
      <c r="G420" s="9" t="str">
        <f t="shared" si="19"/>
        <v/>
      </c>
    </row>
    <row r="421" spans="4:7">
      <c r="D421" s="3">
        <f t="shared" si="20"/>
        <v>417</v>
      </c>
      <c r="E421" s="18" t="str">
        <f t="shared" si="21"/>
        <v/>
      </c>
      <c r="F421" s="8" t="e">
        <v>#VALUE!</v>
      </c>
      <c r="G421" s="9" t="str">
        <f t="shared" si="19"/>
        <v/>
      </c>
    </row>
    <row r="422" spans="4:7">
      <c r="D422" s="3">
        <f t="shared" si="20"/>
        <v>418</v>
      </c>
      <c r="E422" s="18" t="str">
        <f t="shared" si="21"/>
        <v/>
      </c>
      <c r="F422" s="8" t="e">
        <v>#VALUE!</v>
      </c>
      <c r="G422" s="9" t="str">
        <f t="shared" si="19"/>
        <v/>
      </c>
    </row>
    <row r="423" spans="4:7">
      <c r="D423" s="3">
        <f t="shared" si="20"/>
        <v>419</v>
      </c>
      <c r="E423" s="18" t="str">
        <f t="shared" si="21"/>
        <v/>
      </c>
      <c r="F423" s="8" t="e">
        <v>#VALUE!</v>
      </c>
      <c r="G423" s="9" t="str">
        <f t="shared" si="19"/>
        <v/>
      </c>
    </row>
    <row r="424" spans="4:7">
      <c r="D424" s="3">
        <f t="shared" si="20"/>
        <v>420</v>
      </c>
      <c r="E424" s="18" t="str">
        <f t="shared" si="21"/>
        <v/>
      </c>
      <c r="F424" s="8" t="e">
        <v>#VALUE!</v>
      </c>
      <c r="G424" s="9" t="str">
        <f t="shared" si="19"/>
        <v/>
      </c>
    </row>
    <row r="425" spans="4:7">
      <c r="D425" s="3">
        <f t="shared" si="20"/>
        <v>421</v>
      </c>
      <c r="E425" s="18" t="str">
        <f t="shared" si="21"/>
        <v/>
      </c>
      <c r="F425" s="8" t="e">
        <v>#VALUE!</v>
      </c>
      <c r="G425" s="9" t="str">
        <f t="shared" si="19"/>
        <v/>
      </c>
    </row>
    <row r="426" spans="4:7">
      <c r="D426" s="3">
        <f t="shared" si="20"/>
        <v>422</v>
      </c>
      <c r="E426" s="18" t="str">
        <f t="shared" si="21"/>
        <v/>
      </c>
      <c r="F426" s="8" t="e">
        <v>#VALUE!</v>
      </c>
      <c r="G426" s="9" t="str">
        <f t="shared" si="19"/>
        <v/>
      </c>
    </row>
    <row r="427" spans="4:7">
      <c r="D427" s="3">
        <f t="shared" si="20"/>
        <v>423</v>
      </c>
      <c r="E427" s="18" t="str">
        <f t="shared" si="21"/>
        <v/>
      </c>
      <c r="F427" s="8" t="e">
        <v>#VALUE!</v>
      </c>
      <c r="G427" s="9" t="str">
        <f t="shared" si="19"/>
        <v/>
      </c>
    </row>
    <row r="428" spans="4:7">
      <c r="D428" s="3">
        <f t="shared" si="20"/>
        <v>424</v>
      </c>
      <c r="E428" s="18" t="str">
        <f t="shared" si="21"/>
        <v/>
      </c>
      <c r="F428" s="8" t="e">
        <v>#VALUE!</v>
      </c>
      <c r="G428" s="9" t="str">
        <f t="shared" si="19"/>
        <v/>
      </c>
    </row>
    <row r="429" spans="4:7">
      <c r="D429" s="3">
        <f t="shared" si="20"/>
        <v>425</v>
      </c>
      <c r="E429" s="18" t="str">
        <f t="shared" si="21"/>
        <v/>
      </c>
      <c r="F429" s="8" t="e">
        <v>#VALUE!</v>
      </c>
      <c r="G429" s="9" t="str">
        <f t="shared" si="19"/>
        <v/>
      </c>
    </row>
    <row r="430" spans="4:7">
      <c r="D430" s="3">
        <f t="shared" si="20"/>
        <v>426</v>
      </c>
      <c r="E430" s="18" t="str">
        <f t="shared" si="21"/>
        <v/>
      </c>
      <c r="F430" s="8" t="e">
        <v>#VALUE!</v>
      </c>
      <c r="G430" s="9" t="str">
        <f t="shared" si="19"/>
        <v/>
      </c>
    </row>
    <row r="431" spans="4:7">
      <c r="D431" s="3">
        <f t="shared" si="20"/>
        <v>427</v>
      </c>
      <c r="E431" s="18" t="str">
        <f t="shared" si="21"/>
        <v/>
      </c>
      <c r="F431" s="8" t="e">
        <v>#VALUE!</v>
      </c>
      <c r="G431" s="9" t="str">
        <f t="shared" si="19"/>
        <v/>
      </c>
    </row>
    <row r="432" spans="4:7">
      <c r="D432" s="3">
        <f t="shared" si="20"/>
        <v>428</v>
      </c>
      <c r="E432" s="18" t="str">
        <f t="shared" si="21"/>
        <v/>
      </c>
      <c r="F432" s="8" t="e">
        <v>#VALUE!</v>
      </c>
      <c r="G432" s="9" t="str">
        <f t="shared" si="19"/>
        <v/>
      </c>
    </row>
    <row r="433" spans="4:7">
      <c r="D433" s="3">
        <f t="shared" si="20"/>
        <v>429</v>
      </c>
      <c r="E433" s="18" t="str">
        <f t="shared" si="21"/>
        <v/>
      </c>
      <c r="F433" s="8" t="e">
        <v>#VALUE!</v>
      </c>
      <c r="G433" s="9" t="str">
        <f t="shared" si="19"/>
        <v/>
      </c>
    </row>
    <row r="434" spans="4:7">
      <c r="D434" s="3">
        <f t="shared" si="20"/>
        <v>430</v>
      </c>
      <c r="E434" s="18" t="str">
        <f t="shared" si="21"/>
        <v/>
      </c>
      <c r="F434" s="8" t="e">
        <v>#VALUE!</v>
      </c>
      <c r="G434" s="9" t="str">
        <f t="shared" si="19"/>
        <v/>
      </c>
    </row>
    <row r="435" spans="4:7">
      <c r="D435" s="3">
        <f t="shared" si="20"/>
        <v>431</v>
      </c>
      <c r="E435" s="18" t="str">
        <f t="shared" si="21"/>
        <v/>
      </c>
      <c r="F435" s="8" t="e">
        <v>#VALUE!</v>
      </c>
      <c r="G435" s="9" t="str">
        <f t="shared" si="19"/>
        <v/>
      </c>
    </row>
    <row r="436" spans="4:7">
      <c r="D436" s="3">
        <f t="shared" si="20"/>
        <v>432</v>
      </c>
      <c r="E436" s="18" t="str">
        <f t="shared" si="21"/>
        <v/>
      </c>
      <c r="F436" s="8" t="e">
        <v>#VALUE!</v>
      </c>
      <c r="G436" s="9" t="str">
        <f t="shared" si="19"/>
        <v/>
      </c>
    </row>
    <row r="437" spans="4:7">
      <c r="D437" s="3">
        <f t="shared" si="20"/>
        <v>433</v>
      </c>
      <c r="E437" s="18" t="str">
        <f t="shared" si="21"/>
        <v/>
      </c>
      <c r="F437" s="8" t="e">
        <v>#VALUE!</v>
      </c>
      <c r="G437" s="9" t="str">
        <f t="shared" si="19"/>
        <v/>
      </c>
    </row>
    <row r="438" spans="4:7">
      <c r="D438" s="3">
        <f t="shared" si="20"/>
        <v>434</v>
      </c>
      <c r="E438" s="18" t="str">
        <f t="shared" si="21"/>
        <v/>
      </c>
      <c r="F438" s="8" t="e">
        <v>#VALUE!</v>
      </c>
      <c r="G438" s="9" t="str">
        <f t="shared" si="19"/>
        <v/>
      </c>
    </row>
    <row r="439" spans="4:7">
      <c r="D439" s="3">
        <f t="shared" si="20"/>
        <v>435</v>
      </c>
      <c r="E439" s="18" t="str">
        <f t="shared" si="21"/>
        <v/>
      </c>
      <c r="F439" s="8" t="e">
        <v>#VALUE!</v>
      </c>
      <c r="G439" s="9" t="str">
        <f t="shared" si="19"/>
        <v/>
      </c>
    </row>
    <row r="440" spans="4:7">
      <c r="D440" s="3">
        <f t="shared" si="20"/>
        <v>436</v>
      </c>
      <c r="E440" s="18" t="str">
        <f t="shared" si="21"/>
        <v/>
      </c>
      <c r="F440" s="8" t="e">
        <v>#VALUE!</v>
      </c>
      <c r="G440" s="9" t="str">
        <f t="shared" si="19"/>
        <v/>
      </c>
    </row>
    <row r="441" spans="4:7">
      <c r="D441" s="3">
        <f t="shared" si="20"/>
        <v>437</v>
      </c>
      <c r="E441" s="18" t="str">
        <f t="shared" si="21"/>
        <v/>
      </c>
      <c r="F441" s="8" t="e">
        <v>#VALUE!</v>
      </c>
      <c r="G441" s="9" t="str">
        <f t="shared" si="19"/>
        <v/>
      </c>
    </row>
    <row r="442" spans="4:7">
      <c r="D442" s="3">
        <f t="shared" si="20"/>
        <v>438</v>
      </c>
      <c r="E442" s="18" t="str">
        <f t="shared" si="21"/>
        <v/>
      </c>
      <c r="F442" s="8" t="e">
        <v>#VALUE!</v>
      </c>
      <c r="G442" s="9" t="str">
        <f t="shared" si="19"/>
        <v/>
      </c>
    </row>
    <row r="443" spans="4:7">
      <c r="D443" s="3">
        <f t="shared" si="20"/>
        <v>439</v>
      </c>
      <c r="E443" s="18" t="str">
        <f t="shared" si="21"/>
        <v/>
      </c>
      <c r="F443" s="8" t="e">
        <v>#VALUE!</v>
      </c>
      <c r="G443" s="9" t="str">
        <f t="shared" si="19"/>
        <v/>
      </c>
    </row>
    <row r="444" spans="4:7">
      <c r="D444" s="3">
        <f t="shared" si="20"/>
        <v>440</v>
      </c>
      <c r="E444" s="18" t="str">
        <f t="shared" si="21"/>
        <v/>
      </c>
      <c r="F444" s="8" t="e">
        <v>#VALUE!</v>
      </c>
      <c r="G444" s="9" t="str">
        <f t="shared" si="19"/>
        <v/>
      </c>
    </row>
    <row r="445" spans="4:7">
      <c r="D445" s="3">
        <f t="shared" si="20"/>
        <v>441</v>
      </c>
      <c r="E445" s="18" t="str">
        <f t="shared" si="21"/>
        <v/>
      </c>
      <c r="F445" s="8" t="e">
        <v>#VALUE!</v>
      </c>
      <c r="G445" s="9" t="str">
        <f t="shared" si="19"/>
        <v/>
      </c>
    </row>
    <row r="446" spans="4:7">
      <c r="D446" s="3">
        <f t="shared" si="20"/>
        <v>442</v>
      </c>
      <c r="E446" s="18" t="str">
        <f t="shared" si="21"/>
        <v/>
      </c>
      <c r="F446" s="8" t="e">
        <v>#VALUE!</v>
      </c>
      <c r="G446" s="9" t="str">
        <f t="shared" si="19"/>
        <v/>
      </c>
    </row>
    <row r="447" spans="4:7">
      <c r="D447" s="3">
        <f t="shared" si="20"/>
        <v>443</v>
      </c>
      <c r="E447" s="18" t="str">
        <f t="shared" si="21"/>
        <v/>
      </c>
      <c r="F447" s="8" t="e">
        <v>#VALUE!</v>
      </c>
      <c r="G447" s="9" t="str">
        <f t="shared" si="19"/>
        <v/>
      </c>
    </row>
    <row r="448" spans="4:7">
      <c r="D448" s="3">
        <f t="shared" si="20"/>
        <v>444</v>
      </c>
      <c r="E448" s="18" t="str">
        <f t="shared" si="21"/>
        <v/>
      </c>
      <c r="F448" s="8" t="e">
        <v>#VALUE!</v>
      </c>
      <c r="G448" s="9" t="str">
        <f t="shared" si="19"/>
        <v/>
      </c>
    </row>
    <row r="449" spans="4:7">
      <c r="D449" s="3">
        <f t="shared" si="20"/>
        <v>445</v>
      </c>
      <c r="E449" s="18" t="str">
        <f t="shared" si="21"/>
        <v/>
      </c>
      <c r="F449" s="8" t="e">
        <v>#VALUE!</v>
      </c>
      <c r="G449" s="9" t="str">
        <f t="shared" si="19"/>
        <v/>
      </c>
    </row>
    <row r="450" spans="4:7">
      <c r="D450" s="3">
        <f t="shared" si="20"/>
        <v>446</v>
      </c>
      <c r="E450" s="18" t="str">
        <f t="shared" si="21"/>
        <v/>
      </c>
      <c r="F450" s="8" t="e">
        <v>#VALUE!</v>
      </c>
      <c r="G450" s="9" t="str">
        <f t="shared" si="19"/>
        <v/>
      </c>
    </row>
    <row r="451" spans="4:7">
      <c r="D451" s="3">
        <f t="shared" si="20"/>
        <v>447</v>
      </c>
      <c r="E451" s="18" t="str">
        <f t="shared" si="21"/>
        <v/>
      </c>
      <c r="F451" s="8" t="e">
        <v>#VALUE!</v>
      </c>
      <c r="G451" s="9" t="str">
        <f t="shared" si="19"/>
        <v/>
      </c>
    </row>
    <row r="452" spans="4:7">
      <c r="D452" s="3">
        <f t="shared" si="20"/>
        <v>448</v>
      </c>
      <c r="E452" s="18" t="str">
        <f t="shared" si="21"/>
        <v/>
      </c>
      <c r="F452" s="8" t="e">
        <v>#VALUE!</v>
      </c>
      <c r="G452" s="9" t="str">
        <f t="shared" ref="G452:G515" si="22">IF(D452&gt;=Werte_max+1,"",F452)</f>
        <v/>
      </c>
    </row>
    <row r="453" spans="4:7">
      <c r="D453" s="3">
        <f t="shared" ref="D453:D516" si="23">452:452+1</f>
        <v>449</v>
      </c>
      <c r="E453" s="18" t="str">
        <f t="shared" ref="E453:E516" si="24">IF(Hilfszellen&gt;=Werte_max+1,"",IF(Hilfszellen&lt;Werte_max,MA+Hilfszellen*WT_dh,ME))</f>
        <v/>
      </c>
      <c r="F453" s="8" t="e">
        <v>#VALUE!</v>
      </c>
      <c r="G453" s="9" t="str">
        <f t="shared" si="22"/>
        <v/>
      </c>
    </row>
    <row r="454" spans="4:7">
      <c r="D454" s="3">
        <f t="shared" si="23"/>
        <v>450</v>
      </c>
      <c r="E454" s="18" t="str">
        <f t="shared" si="24"/>
        <v/>
      </c>
      <c r="F454" s="8" t="e">
        <v>#VALUE!</v>
      </c>
      <c r="G454" s="9" t="str">
        <f t="shared" si="22"/>
        <v/>
      </c>
    </row>
    <row r="455" spans="4:7">
      <c r="D455" s="3">
        <f t="shared" si="23"/>
        <v>451</v>
      </c>
      <c r="E455" s="18" t="str">
        <f t="shared" si="24"/>
        <v/>
      </c>
      <c r="F455" s="8" t="e">
        <v>#VALUE!</v>
      </c>
      <c r="G455" s="9" t="str">
        <f t="shared" si="22"/>
        <v/>
      </c>
    </row>
    <row r="456" spans="4:7">
      <c r="D456" s="3">
        <f t="shared" si="23"/>
        <v>452</v>
      </c>
      <c r="E456" s="18" t="str">
        <f t="shared" si="24"/>
        <v/>
      </c>
      <c r="F456" s="8" t="e">
        <v>#VALUE!</v>
      </c>
      <c r="G456" s="9" t="str">
        <f t="shared" si="22"/>
        <v/>
      </c>
    </row>
    <row r="457" spans="4:7">
      <c r="D457" s="3">
        <f t="shared" si="23"/>
        <v>453</v>
      </c>
      <c r="E457" s="18" t="str">
        <f t="shared" si="24"/>
        <v/>
      </c>
      <c r="F457" s="8" t="e">
        <v>#VALUE!</v>
      </c>
      <c r="G457" s="9" t="str">
        <f t="shared" si="22"/>
        <v/>
      </c>
    </row>
    <row r="458" spans="4:7">
      <c r="D458" s="3">
        <f t="shared" si="23"/>
        <v>454</v>
      </c>
      <c r="E458" s="18" t="str">
        <f t="shared" si="24"/>
        <v/>
      </c>
      <c r="F458" s="8" t="e">
        <v>#VALUE!</v>
      </c>
      <c r="G458" s="9" t="str">
        <f t="shared" si="22"/>
        <v/>
      </c>
    </row>
    <row r="459" spans="4:7">
      <c r="D459" s="3">
        <f t="shared" si="23"/>
        <v>455</v>
      </c>
      <c r="E459" s="18" t="str">
        <f t="shared" si="24"/>
        <v/>
      </c>
      <c r="F459" s="8" t="e">
        <v>#VALUE!</v>
      </c>
      <c r="G459" s="9" t="str">
        <f t="shared" si="22"/>
        <v/>
      </c>
    </row>
    <row r="460" spans="4:7">
      <c r="D460" s="3">
        <f t="shared" si="23"/>
        <v>456</v>
      </c>
      <c r="E460" s="18" t="str">
        <f t="shared" si="24"/>
        <v/>
      </c>
      <c r="F460" s="8" t="e">
        <v>#VALUE!</v>
      </c>
      <c r="G460" s="9" t="str">
        <f t="shared" si="22"/>
        <v/>
      </c>
    </row>
    <row r="461" spans="4:7">
      <c r="D461" s="3">
        <f t="shared" si="23"/>
        <v>457</v>
      </c>
      <c r="E461" s="18" t="str">
        <f t="shared" si="24"/>
        <v/>
      </c>
      <c r="F461" s="8" t="e">
        <v>#VALUE!</v>
      </c>
      <c r="G461" s="9" t="str">
        <f t="shared" si="22"/>
        <v/>
      </c>
    </row>
    <row r="462" spans="4:7">
      <c r="D462" s="3">
        <f t="shared" si="23"/>
        <v>458</v>
      </c>
      <c r="E462" s="18" t="str">
        <f t="shared" si="24"/>
        <v/>
      </c>
      <c r="F462" s="8" t="e">
        <v>#VALUE!</v>
      </c>
      <c r="G462" s="9" t="str">
        <f t="shared" si="22"/>
        <v/>
      </c>
    </row>
    <row r="463" spans="4:7">
      <c r="D463" s="3">
        <f t="shared" si="23"/>
        <v>459</v>
      </c>
      <c r="E463" s="18" t="str">
        <f t="shared" si="24"/>
        <v/>
      </c>
      <c r="F463" s="8" t="e">
        <v>#VALUE!</v>
      </c>
      <c r="G463" s="9" t="str">
        <f t="shared" si="22"/>
        <v/>
      </c>
    </row>
    <row r="464" spans="4:7">
      <c r="D464" s="3">
        <f t="shared" si="23"/>
        <v>460</v>
      </c>
      <c r="E464" s="18" t="str">
        <f t="shared" si="24"/>
        <v/>
      </c>
      <c r="F464" s="8" t="e">
        <v>#VALUE!</v>
      </c>
      <c r="G464" s="9" t="str">
        <f t="shared" si="22"/>
        <v/>
      </c>
    </row>
    <row r="465" spans="4:7">
      <c r="D465" s="3">
        <f t="shared" si="23"/>
        <v>461</v>
      </c>
      <c r="E465" s="18" t="str">
        <f t="shared" si="24"/>
        <v/>
      </c>
      <c r="F465" s="8" t="e">
        <v>#VALUE!</v>
      </c>
      <c r="G465" s="9" t="str">
        <f t="shared" si="22"/>
        <v/>
      </c>
    </row>
    <row r="466" spans="4:7">
      <c r="D466" s="3">
        <f t="shared" si="23"/>
        <v>462</v>
      </c>
      <c r="E466" s="18" t="str">
        <f t="shared" si="24"/>
        <v/>
      </c>
      <c r="F466" s="8" t="e">
        <v>#VALUE!</v>
      </c>
      <c r="G466" s="9" t="str">
        <f t="shared" si="22"/>
        <v/>
      </c>
    </row>
    <row r="467" spans="4:7">
      <c r="D467" s="3">
        <f t="shared" si="23"/>
        <v>463</v>
      </c>
      <c r="E467" s="18" t="str">
        <f t="shared" si="24"/>
        <v/>
      </c>
      <c r="F467" s="8" t="e">
        <v>#VALUE!</v>
      </c>
      <c r="G467" s="9" t="str">
        <f t="shared" si="22"/>
        <v/>
      </c>
    </row>
    <row r="468" spans="4:7">
      <c r="D468" s="3">
        <f t="shared" si="23"/>
        <v>464</v>
      </c>
      <c r="E468" s="18" t="str">
        <f t="shared" si="24"/>
        <v/>
      </c>
      <c r="F468" s="8" t="e">
        <v>#VALUE!</v>
      </c>
      <c r="G468" s="9" t="str">
        <f t="shared" si="22"/>
        <v/>
      </c>
    </row>
    <row r="469" spans="4:7">
      <c r="D469" s="3">
        <f t="shared" si="23"/>
        <v>465</v>
      </c>
      <c r="E469" s="18" t="str">
        <f t="shared" si="24"/>
        <v/>
      </c>
      <c r="F469" s="8" t="e">
        <v>#VALUE!</v>
      </c>
      <c r="G469" s="9" t="str">
        <f t="shared" si="22"/>
        <v/>
      </c>
    </row>
    <row r="470" spans="4:7">
      <c r="D470" s="3">
        <f t="shared" si="23"/>
        <v>466</v>
      </c>
      <c r="E470" s="18" t="str">
        <f t="shared" si="24"/>
        <v/>
      </c>
      <c r="F470" s="8" t="e">
        <v>#VALUE!</v>
      </c>
      <c r="G470" s="9" t="str">
        <f t="shared" si="22"/>
        <v/>
      </c>
    </row>
    <row r="471" spans="4:7">
      <c r="D471" s="3">
        <f t="shared" si="23"/>
        <v>467</v>
      </c>
      <c r="E471" s="18" t="str">
        <f t="shared" si="24"/>
        <v/>
      </c>
      <c r="F471" s="8" t="e">
        <v>#VALUE!</v>
      </c>
      <c r="G471" s="9" t="str">
        <f t="shared" si="22"/>
        <v/>
      </c>
    </row>
    <row r="472" spans="4:7">
      <c r="D472" s="3">
        <f t="shared" si="23"/>
        <v>468</v>
      </c>
      <c r="E472" s="18" t="str">
        <f t="shared" si="24"/>
        <v/>
      </c>
      <c r="F472" s="8" t="e">
        <v>#VALUE!</v>
      </c>
      <c r="G472" s="9" t="str">
        <f t="shared" si="22"/>
        <v/>
      </c>
    </row>
    <row r="473" spans="4:7">
      <c r="D473" s="3">
        <f t="shared" si="23"/>
        <v>469</v>
      </c>
      <c r="E473" s="18" t="str">
        <f t="shared" si="24"/>
        <v/>
      </c>
      <c r="F473" s="8" t="e">
        <v>#VALUE!</v>
      </c>
      <c r="G473" s="9" t="str">
        <f t="shared" si="22"/>
        <v/>
      </c>
    </row>
    <row r="474" spans="4:7">
      <c r="D474" s="3">
        <f t="shared" si="23"/>
        <v>470</v>
      </c>
      <c r="E474" s="18" t="str">
        <f t="shared" si="24"/>
        <v/>
      </c>
      <c r="F474" s="8" t="e">
        <v>#VALUE!</v>
      </c>
      <c r="G474" s="9" t="str">
        <f t="shared" si="22"/>
        <v/>
      </c>
    </row>
    <row r="475" spans="4:7">
      <c r="D475" s="3">
        <f t="shared" si="23"/>
        <v>471</v>
      </c>
      <c r="E475" s="18" t="str">
        <f t="shared" si="24"/>
        <v/>
      </c>
      <c r="F475" s="8" t="e">
        <v>#VALUE!</v>
      </c>
      <c r="G475" s="9" t="str">
        <f t="shared" si="22"/>
        <v/>
      </c>
    </row>
    <row r="476" spans="4:7">
      <c r="D476" s="3">
        <f t="shared" si="23"/>
        <v>472</v>
      </c>
      <c r="E476" s="18" t="str">
        <f t="shared" si="24"/>
        <v/>
      </c>
      <c r="F476" s="8" t="e">
        <v>#VALUE!</v>
      </c>
      <c r="G476" s="9" t="str">
        <f t="shared" si="22"/>
        <v/>
      </c>
    </row>
    <row r="477" spans="4:7">
      <c r="D477" s="3">
        <f t="shared" si="23"/>
        <v>473</v>
      </c>
      <c r="E477" s="18" t="str">
        <f t="shared" si="24"/>
        <v/>
      </c>
      <c r="F477" s="8" t="e">
        <v>#VALUE!</v>
      </c>
      <c r="G477" s="9" t="str">
        <f t="shared" si="22"/>
        <v/>
      </c>
    </row>
    <row r="478" spans="4:7">
      <c r="D478" s="3">
        <f t="shared" si="23"/>
        <v>474</v>
      </c>
      <c r="E478" s="18" t="str">
        <f t="shared" si="24"/>
        <v/>
      </c>
      <c r="F478" s="8" t="e">
        <v>#VALUE!</v>
      </c>
      <c r="G478" s="9" t="str">
        <f t="shared" si="22"/>
        <v/>
      </c>
    </row>
    <row r="479" spans="4:7">
      <c r="D479" s="3">
        <f t="shared" si="23"/>
        <v>475</v>
      </c>
      <c r="E479" s="18" t="str">
        <f t="shared" si="24"/>
        <v/>
      </c>
      <c r="F479" s="8" t="e">
        <v>#VALUE!</v>
      </c>
      <c r="G479" s="9" t="str">
        <f t="shared" si="22"/>
        <v/>
      </c>
    </row>
    <row r="480" spans="4:7">
      <c r="D480" s="3">
        <f t="shared" si="23"/>
        <v>476</v>
      </c>
      <c r="E480" s="18" t="str">
        <f t="shared" si="24"/>
        <v/>
      </c>
      <c r="F480" s="8" t="e">
        <v>#VALUE!</v>
      </c>
      <c r="G480" s="9" t="str">
        <f t="shared" si="22"/>
        <v/>
      </c>
    </row>
    <row r="481" spans="4:7">
      <c r="D481" s="3">
        <f t="shared" si="23"/>
        <v>477</v>
      </c>
      <c r="E481" s="18" t="str">
        <f t="shared" si="24"/>
        <v/>
      </c>
      <c r="F481" s="8" t="e">
        <v>#VALUE!</v>
      </c>
      <c r="G481" s="9" t="str">
        <f t="shared" si="22"/>
        <v/>
      </c>
    </row>
    <row r="482" spans="4:7">
      <c r="D482" s="3">
        <f t="shared" si="23"/>
        <v>478</v>
      </c>
      <c r="E482" s="18" t="str">
        <f t="shared" si="24"/>
        <v/>
      </c>
      <c r="F482" s="8" t="e">
        <v>#VALUE!</v>
      </c>
      <c r="G482" s="9" t="str">
        <f t="shared" si="22"/>
        <v/>
      </c>
    </row>
    <row r="483" spans="4:7">
      <c r="D483" s="3">
        <f t="shared" si="23"/>
        <v>479</v>
      </c>
      <c r="E483" s="18" t="str">
        <f t="shared" si="24"/>
        <v/>
      </c>
      <c r="F483" s="8" t="e">
        <v>#VALUE!</v>
      </c>
      <c r="G483" s="9" t="str">
        <f t="shared" si="22"/>
        <v/>
      </c>
    </row>
    <row r="484" spans="4:7">
      <c r="D484" s="3">
        <f t="shared" si="23"/>
        <v>480</v>
      </c>
      <c r="E484" s="18" t="str">
        <f t="shared" si="24"/>
        <v/>
      </c>
      <c r="F484" s="8" t="e">
        <v>#VALUE!</v>
      </c>
      <c r="G484" s="9" t="str">
        <f t="shared" si="22"/>
        <v/>
      </c>
    </row>
    <row r="485" spans="4:7">
      <c r="D485" s="3">
        <f t="shared" si="23"/>
        <v>481</v>
      </c>
      <c r="E485" s="18" t="str">
        <f t="shared" si="24"/>
        <v/>
      </c>
      <c r="F485" s="8" t="e">
        <v>#VALUE!</v>
      </c>
      <c r="G485" s="9" t="str">
        <f t="shared" si="22"/>
        <v/>
      </c>
    </row>
    <row r="486" spans="4:7">
      <c r="D486" s="3">
        <f t="shared" si="23"/>
        <v>482</v>
      </c>
      <c r="E486" s="18" t="str">
        <f t="shared" si="24"/>
        <v/>
      </c>
      <c r="F486" s="8" t="e">
        <v>#VALUE!</v>
      </c>
      <c r="G486" s="9" t="str">
        <f t="shared" si="22"/>
        <v/>
      </c>
    </row>
    <row r="487" spans="4:7">
      <c r="D487" s="3">
        <f t="shared" si="23"/>
        <v>483</v>
      </c>
      <c r="E487" s="18" t="str">
        <f t="shared" si="24"/>
        <v/>
      </c>
      <c r="F487" s="8" t="e">
        <v>#VALUE!</v>
      </c>
      <c r="G487" s="9" t="str">
        <f t="shared" si="22"/>
        <v/>
      </c>
    </row>
    <row r="488" spans="4:7">
      <c r="D488" s="3">
        <f t="shared" si="23"/>
        <v>484</v>
      </c>
      <c r="E488" s="18" t="str">
        <f t="shared" si="24"/>
        <v/>
      </c>
      <c r="F488" s="8" t="e">
        <v>#VALUE!</v>
      </c>
      <c r="G488" s="9" t="str">
        <f t="shared" si="22"/>
        <v/>
      </c>
    </row>
    <row r="489" spans="4:7">
      <c r="D489" s="3">
        <f t="shared" si="23"/>
        <v>485</v>
      </c>
      <c r="E489" s="18" t="str">
        <f t="shared" si="24"/>
        <v/>
      </c>
      <c r="F489" s="8" t="e">
        <v>#VALUE!</v>
      </c>
      <c r="G489" s="9" t="str">
        <f t="shared" si="22"/>
        <v/>
      </c>
    </row>
    <row r="490" spans="4:7">
      <c r="D490" s="3">
        <f t="shared" si="23"/>
        <v>486</v>
      </c>
      <c r="E490" s="18" t="str">
        <f t="shared" si="24"/>
        <v/>
      </c>
      <c r="F490" s="8" t="e">
        <v>#VALUE!</v>
      </c>
      <c r="G490" s="9" t="str">
        <f t="shared" si="22"/>
        <v/>
      </c>
    </row>
    <row r="491" spans="4:7">
      <c r="D491" s="3">
        <f t="shared" si="23"/>
        <v>487</v>
      </c>
      <c r="E491" s="18" t="str">
        <f t="shared" si="24"/>
        <v/>
      </c>
      <c r="F491" s="8" t="e">
        <v>#VALUE!</v>
      </c>
      <c r="G491" s="9" t="str">
        <f t="shared" si="22"/>
        <v/>
      </c>
    </row>
    <row r="492" spans="4:7">
      <c r="D492" s="3">
        <f t="shared" si="23"/>
        <v>488</v>
      </c>
      <c r="E492" s="18" t="str">
        <f t="shared" si="24"/>
        <v/>
      </c>
      <c r="F492" s="8" t="e">
        <v>#VALUE!</v>
      </c>
      <c r="G492" s="9" t="str">
        <f t="shared" si="22"/>
        <v/>
      </c>
    </row>
    <row r="493" spans="4:7">
      <c r="D493" s="3">
        <f t="shared" si="23"/>
        <v>489</v>
      </c>
      <c r="E493" s="18" t="str">
        <f t="shared" si="24"/>
        <v/>
      </c>
      <c r="F493" s="8" t="e">
        <v>#VALUE!</v>
      </c>
      <c r="G493" s="9" t="str">
        <f t="shared" si="22"/>
        <v/>
      </c>
    </row>
    <row r="494" spans="4:7">
      <c r="D494" s="3">
        <f t="shared" si="23"/>
        <v>490</v>
      </c>
      <c r="E494" s="18" t="str">
        <f t="shared" si="24"/>
        <v/>
      </c>
      <c r="F494" s="8" t="e">
        <v>#VALUE!</v>
      </c>
      <c r="G494" s="9" t="str">
        <f t="shared" si="22"/>
        <v/>
      </c>
    </row>
    <row r="495" spans="4:7">
      <c r="D495" s="3">
        <f t="shared" si="23"/>
        <v>491</v>
      </c>
      <c r="E495" s="18" t="str">
        <f t="shared" si="24"/>
        <v/>
      </c>
      <c r="F495" s="8" t="e">
        <v>#VALUE!</v>
      </c>
      <c r="G495" s="9" t="str">
        <f t="shared" si="22"/>
        <v/>
      </c>
    </row>
    <row r="496" spans="4:7">
      <c r="D496" s="3">
        <f t="shared" si="23"/>
        <v>492</v>
      </c>
      <c r="E496" s="18" t="str">
        <f t="shared" si="24"/>
        <v/>
      </c>
      <c r="F496" s="8" t="e">
        <v>#VALUE!</v>
      </c>
      <c r="G496" s="9" t="str">
        <f t="shared" si="22"/>
        <v/>
      </c>
    </row>
    <row r="497" spans="4:7">
      <c r="D497" s="3">
        <f t="shared" si="23"/>
        <v>493</v>
      </c>
      <c r="E497" s="18" t="str">
        <f t="shared" si="24"/>
        <v/>
      </c>
      <c r="F497" s="8" t="e">
        <v>#VALUE!</v>
      </c>
      <c r="G497" s="9" t="str">
        <f t="shared" si="22"/>
        <v/>
      </c>
    </row>
    <row r="498" spans="4:7">
      <c r="D498" s="3">
        <f t="shared" si="23"/>
        <v>494</v>
      </c>
      <c r="E498" s="18" t="str">
        <f t="shared" si="24"/>
        <v/>
      </c>
      <c r="F498" s="8" t="e">
        <v>#VALUE!</v>
      </c>
      <c r="G498" s="9" t="str">
        <f t="shared" si="22"/>
        <v/>
      </c>
    </row>
    <row r="499" spans="4:7">
      <c r="D499" s="3">
        <f t="shared" si="23"/>
        <v>495</v>
      </c>
      <c r="E499" s="18" t="str">
        <f t="shared" si="24"/>
        <v/>
      </c>
      <c r="F499" s="8" t="e">
        <v>#VALUE!</v>
      </c>
      <c r="G499" s="9" t="str">
        <f t="shared" si="22"/>
        <v/>
      </c>
    </row>
    <row r="500" spans="4:7">
      <c r="D500" s="3">
        <f t="shared" si="23"/>
        <v>496</v>
      </c>
      <c r="E500" s="18" t="str">
        <f t="shared" si="24"/>
        <v/>
      </c>
      <c r="F500" s="8" t="e">
        <v>#VALUE!</v>
      </c>
      <c r="G500" s="9" t="str">
        <f t="shared" si="22"/>
        <v/>
      </c>
    </row>
    <row r="501" spans="4:7">
      <c r="D501" s="3">
        <f t="shared" si="23"/>
        <v>497</v>
      </c>
      <c r="E501" s="18" t="str">
        <f t="shared" si="24"/>
        <v/>
      </c>
      <c r="F501" s="8" t="e">
        <v>#VALUE!</v>
      </c>
      <c r="G501" s="9" t="str">
        <f t="shared" si="22"/>
        <v/>
      </c>
    </row>
    <row r="502" spans="4:7">
      <c r="D502" s="3">
        <f t="shared" si="23"/>
        <v>498</v>
      </c>
      <c r="E502" s="18" t="str">
        <f t="shared" si="24"/>
        <v/>
      </c>
      <c r="F502" s="8" t="e">
        <v>#VALUE!</v>
      </c>
      <c r="G502" s="9" t="str">
        <f t="shared" si="22"/>
        <v/>
      </c>
    </row>
    <row r="503" spans="4:7">
      <c r="D503" s="3">
        <f t="shared" si="23"/>
        <v>499</v>
      </c>
      <c r="E503" s="18" t="str">
        <f t="shared" si="24"/>
        <v/>
      </c>
      <c r="F503" s="8" t="e">
        <v>#VALUE!</v>
      </c>
      <c r="G503" s="9" t="str">
        <f t="shared" si="22"/>
        <v/>
      </c>
    </row>
    <row r="504" spans="4:7">
      <c r="D504" s="3">
        <f t="shared" si="23"/>
        <v>500</v>
      </c>
      <c r="E504" s="18" t="str">
        <f t="shared" si="24"/>
        <v/>
      </c>
      <c r="F504" s="8" t="e">
        <v>#VALUE!</v>
      </c>
      <c r="G504" s="9" t="str">
        <f t="shared" si="22"/>
        <v/>
      </c>
    </row>
    <row r="505" spans="4:7">
      <c r="D505" s="3">
        <f t="shared" si="23"/>
        <v>501</v>
      </c>
      <c r="E505" s="18" t="str">
        <f t="shared" si="24"/>
        <v/>
      </c>
      <c r="F505" s="8" t="e">
        <v>#VALUE!</v>
      </c>
      <c r="G505" s="9" t="str">
        <f t="shared" si="22"/>
        <v/>
      </c>
    </row>
    <row r="506" spans="4:7">
      <c r="D506" s="3">
        <f t="shared" si="23"/>
        <v>502</v>
      </c>
      <c r="E506" s="18" t="str">
        <f t="shared" si="24"/>
        <v/>
      </c>
      <c r="F506" s="8" t="e">
        <v>#VALUE!</v>
      </c>
      <c r="G506" s="9" t="str">
        <f t="shared" si="22"/>
        <v/>
      </c>
    </row>
    <row r="507" spans="4:7">
      <c r="D507" s="3">
        <f t="shared" si="23"/>
        <v>503</v>
      </c>
      <c r="E507" s="18" t="str">
        <f t="shared" si="24"/>
        <v/>
      </c>
      <c r="F507" s="8" t="e">
        <v>#VALUE!</v>
      </c>
      <c r="G507" s="9" t="str">
        <f t="shared" si="22"/>
        <v/>
      </c>
    </row>
    <row r="508" spans="4:7">
      <c r="D508" s="3">
        <f t="shared" si="23"/>
        <v>504</v>
      </c>
      <c r="E508" s="18" t="str">
        <f t="shared" si="24"/>
        <v/>
      </c>
      <c r="F508" s="8" t="e">
        <v>#VALUE!</v>
      </c>
      <c r="G508" s="9" t="str">
        <f t="shared" si="22"/>
        <v/>
      </c>
    </row>
    <row r="509" spans="4:7">
      <c r="D509" s="3">
        <f t="shared" si="23"/>
        <v>505</v>
      </c>
      <c r="E509" s="18" t="str">
        <f t="shared" si="24"/>
        <v/>
      </c>
      <c r="F509" s="8" t="e">
        <v>#VALUE!</v>
      </c>
      <c r="G509" s="9" t="str">
        <f t="shared" si="22"/>
        <v/>
      </c>
    </row>
    <row r="510" spans="4:7">
      <c r="D510" s="3">
        <f t="shared" si="23"/>
        <v>506</v>
      </c>
      <c r="E510" s="18" t="str">
        <f t="shared" si="24"/>
        <v/>
      </c>
      <c r="F510" s="8" t="e">
        <v>#VALUE!</v>
      </c>
      <c r="G510" s="9" t="str">
        <f t="shared" si="22"/>
        <v/>
      </c>
    </row>
    <row r="511" spans="4:7">
      <c r="D511" s="3">
        <f t="shared" si="23"/>
        <v>507</v>
      </c>
      <c r="E511" s="18" t="str">
        <f t="shared" si="24"/>
        <v/>
      </c>
      <c r="F511" s="8" t="e">
        <v>#VALUE!</v>
      </c>
      <c r="G511" s="9" t="str">
        <f t="shared" si="22"/>
        <v/>
      </c>
    </row>
    <row r="512" spans="4:7">
      <c r="D512" s="3">
        <f t="shared" si="23"/>
        <v>508</v>
      </c>
      <c r="E512" s="18" t="str">
        <f t="shared" si="24"/>
        <v/>
      </c>
      <c r="F512" s="8" t="e">
        <v>#VALUE!</v>
      </c>
      <c r="G512" s="9" t="str">
        <f t="shared" si="22"/>
        <v/>
      </c>
    </row>
    <row r="513" spans="4:7">
      <c r="D513" s="3">
        <f t="shared" si="23"/>
        <v>509</v>
      </c>
      <c r="E513" s="18" t="str">
        <f t="shared" si="24"/>
        <v/>
      </c>
      <c r="F513" s="8" t="e">
        <v>#VALUE!</v>
      </c>
      <c r="G513" s="9" t="str">
        <f t="shared" si="22"/>
        <v/>
      </c>
    </row>
    <row r="514" spans="4:7">
      <c r="D514" s="3">
        <f t="shared" si="23"/>
        <v>510</v>
      </c>
      <c r="E514" s="18" t="str">
        <f t="shared" si="24"/>
        <v/>
      </c>
      <c r="F514" s="8" t="e">
        <v>#VALUE!</v>
      </c>
      <c r="G514" s="9" t="str">
        <f t="shared" si="22"/>
        <v/>
      </c>
    </row>
    <row r="515" spans="4:7">
      <c r="D515" s="3">
        <f t="shared" si="23"/>
        <v>511</v>
      </c>
      <c r="E515" s="18" t="str">
        <f t="shared" si="24"/>
        <v/>
      </c>
      <c r="F515" s="8" t="e">
        <v>#VALUE!</v>
      </c>
      <c r="G515" s="9" t="str">
        <f t="shared" si="22"/>
        <v/>
      </c>
    </row>
    <row r="516" spans="4:7">
      <c r="D516" s="3">
        <f t="shared" si="23"/>
        <v>512</v>
      </c>
      <c r="E516" s="18" t="str">
        <f t="shared" si="24"/>
        <v/>
      </c>
      <c r="F516" s="8" t="e">
        <v>#VALUE!</v>
      </c>
      <c r="G516" s="9" t="str">
        <f t="shared" ref="G516:G579" si="25">IF(D516&gt;=Werte_max+1,"",F516)</f>
        <v/>
      </c>
    </row>
    <row r="517" spans="4:7">
      <c r="D517" s="3">
        <f t="shared" ref="D517:D580" si="26">516:516+1</f>
        <v>513</v>
      </c>
      <c r="E517" s="18" t="str">
        <f t="shared" ref="E517:E580" si="27">IF(Hilfszellen&gt;=Werte_max+1,"",IF(Hilfszellen&lt;Werte_max,MA+Hilfszellen*WT_dh,ME))</f>
        <v/>
      </c>
      <c r="F517" s="8" t="e">
        <v>#VALUE!</v>
      </c>
      <c r="G517" s="9" t="str">
        <f t="shared" si="25"/>
        <v/>
      </c>
    </row>
    <row r="518" spans="4:7">
      <c r="D518" s="3">
        <f t="shared" si="26"/>
        <v>514</v>
      </c>
      <c r="E518" s="18" t="str">
        <f t="shared" si="27"/>
        <v/>
      </c>
      <c r="F518" s="8" t="e">
        <v>#VALUE!</v>
      </c>
      <c r="G518" s="9" t="str">
        <f t="shared" si="25"/>
        <v/>
      </c>
    </row>
    <row r="519" spans="4:7">
      <c r="D519" s="3">
        <f t="shared" si="26"/>
        <v>515</v>
      </c>
      <c r="E519" s="18" t="str">
        <f t="shared" si="27"/>
        <v/>
      </c>
      <c r="F519" s="8" t="e">
        <v>#VALUE!</v>
      </c>
      <c r="G519" s="9" t="str">
        <f t="shared" si="25"/>
        <v/>
      </c>
    </row>
    <row r="520" spans="4:7">
      <c r="D520" s="3">
        <f t="shared" si="26"/>
        <v>516</v>
      </c>
      <c r="E520" s="18" t="str">
        <f t="shared" si="27"/>
        <v/>
      </c>
      <c r="F520" s="8" t="e">
        <v>#VALUE!</v>
      </c>
      <c r="G520" s="9" t="str">
        <f t="shared" si="25"/>
        <v/>
      </c>
    </row>
    <row r="521" spans="4:7">
      <c r="D521" s="3">
        <f t="shared" si="26"/>
        <v>517</v>
      </c>
      <c r="E521" s="18" t="str">
        <f t="shared" si="27"/>
        <v/>
      </c>
      <c r="F521" s="8" t="e">
        <v>#VALUE!</v>
      </c>
      <c r="G521" s="9" t="str">
        <f t="shared" si="25"/>
        <v/>
      </c>
    </row>
    <row r="522" spans="4:7">
      <c r="D522" s="3">
        <f t="shared" si="26"/>
        <v>518</v>
      </c>
      <c r="E522" s="18" t="str">
        <f t="shared" si="27"/>
        <v/>
      </c>
      <c r="F522" s="8" t="e">
        <v>#VALUE!</v>
      </c>
      <c r="G522" s="9" t="str">
        <f t="shared" si="25"/>
        <v/>
      </c>
    </row>
    <row r="523" spans="4:7">
      <c r="D523" s="3">
        <f t="shared" si="26"/>
        <v>519</v>
      </c>
      <c r="E523" s="18" t="str">
        <f t="shared" si="27"/>
        <v/>
      </c>
      <c r="F523" s="8" t="e">
        <v>#VALUE!</v>
      </c>
      <c r="G523" s="9" t="str">
        <f t="shared" si="25"/>
        <v/>
      </c>
    </row>
    <row r="524" spans="4:7">
      <c r="D524" s="3">
        <f t="shared" si="26"/>
        <v>520</v>
      </c>
      <c r="E524" s="18" t="str">
        <f t="shared" si="27"/>
        <v/>
      </c>
      <c r="F524" s="8" t="e">
        <v>#VALUE!</v>
      </c>
      <c r="G524" s="9" t="str">
        <f t="shared" si="25"/>
        <v/>
      </c>
    </row>
    <row r="525" spans="4:7">
      <c r="D525" s="3">
        <f t="shared" si="26"/>
        <v>521</v>
      </c>
      <c r="E525" s="18" t="str">
        <f t="shared" si="27"/>
        <v/>
      </c>
      <c r="F525" s="8" t="e">
        <v>#VALUE!</v>
      </c>
      <c r="G525" s="9" t="str">
        <f t="shared" si="25"/>
        <v/>
      </c>
    </row>
    <row r="526" spans="4:7">
      <c r="D526" s="3">
        <f t="shared" si="26"/>
        <v>522</v>
      </c>
      <c r="E526" s="18" t="str">
        <f t="shared" si="27"/>
        <v/>
      </c>
      <c r="F526" s="8" t="e">
        <v>#VALUE!</v>
      </c>
      <c r="G526" s="9" t="str">
        <f t="shared" si="25"/>
        <v/>
      </c>
    </row>
    <row r="527" spans="4:7">
      <c r="D527" s="3">
        <f t="shared" si="26"/>
        <v>523</v>
      </c>
      <c r="E527" s="18" t="str">
        <f t="shared" si="27"/>
        <v/>
      </c>
      <c r="F527" s="8" t="e">
        <v>#VALUE!</v>
      </c>
      <c r="G527" s="9" t="str">
        <f t="shared" si="25"/>
        <v/>
      </c>
    </row>
    <row r="528" spans="4:7">
      <c r="D528" s="3">
        <f t="shared" si="26"/>
        <v>524</v>
      </c>
      <c r="E528" s="18" t="str">
        <f t="shared" si="27"/>
        <v/>
      </c>
      <c r="F528" s="8" t="e">
        <v>#VALUE!</v>
      </c>
      <c r="G528" s="9" t="str">
        <f t="shared" si="25"/>
        <v/>
      </c>
    </row>
    <row r="529" spans="4:7">
      <c r="D529" s="3">
        <f t="shared" si="26"/>
        <v>525</v>
      </c>
      <c r="E529" s="18" t="str">
        <f t="shared" si="27"/>
        <v/>
      </c>
      <c r="F529" s="8" t="e">
        <v>#VALUE!</v>
      </c>
      <c r="G529" s="9" t="str">
        <f t="shared" si="25"/>
        <v/>
      </c>
    </row>
    <row r="530" spans="4:7">
      <c r="D530" s="3">
        <f t="shared" si="26"/>
        <v>526</v>
      </c>
      <c r="E530" s="18" t="str">
        <f t="shared" si="27"/>
        <v/>
      </c>
      <c r="F530" s="8" t="e">
        <v>#VALUE!</v>
      </c>
      <c r="G530" s="9" t="str">
        <f t="shared" si="25"/>
        <v/>
      </c>
    </row>
    <row r="531" spans="4:7">
      <c r="D531" s="3">
        <f t="shared" si="26"/>
        <v>527</v>
      </c>
      <c r="E531" s="18" t="str">
        <f t="shared" si="27"/>
        <v/>
      </c>
      <c r="F531" s="8" t="e">
        <v>#VALUE!</v>
      </c>
      <c r="G531" s="9" t="str">
        <f t="shared" si="25"/>
        <v/>
      </c>
    </row>
    <row r="532" spans="4:7">
      <c r="D532" s="3">
        <f t="shared" si="26"/>
        <v>528</v>
      </c>
      <c r="E532" s="18" t="str">
        <f t="shared" si="27"/>
        <v/>
      </c>
      <c r="F532" s="8" t="e">
        <v>#VALUE!</v>
      </c>
      <c r="G532" s="9" t="str">
        <f t="shared" si="25"/>
        <v/>
      </c>
    </row>
    <row r="533" spans="4:7">
      <c r="D533" s="3">
        <f t="shared" si="26"/>
        <v>529</v>
      </c>
      <c r="E533" s="18" t="str">
        <f t="shared" si="27"/>
        <v/>
      </c>
      <c r="F533" s="8" t="e">
        <v>#VALUE!</v>
      </c>
      <c r="G533" s="9" t="str">
        <f t="shared" si="25"/>
        <v/>
      </c>
    </row>
    <row r="534" spans="4:7">
      <c r="D534" s="3">
        <f t="shared" si="26"/>
        <v>530</v>
      </c>
      <c r="E534" s="18" t="str">
        <f t="shared" si="27"/>
        <v/>
      </c>
      <c r="F534" s="8" t="e">
        <v>#VALUE!</v>
      </c>
      <c r="G534" s="9" t="str">
        <f t="shared" si="25"/>
        <v/>
      </c>
    </row>
    <row r="535" spans="4:7">
      <c r="D535" s="3">
        <f t="shared" si="26"/>
        <v>531</v>
      </c>
      <c r="E535" s="18" t="str">
        <f t="shared" si="27"/>
        <v/>
      </c>
      <c r="F535" s="8" t="e">
        <v>#VALUE!</v>
      </c>
      <c r="G535" s="9" t="str">
        <f t="shared" si="25"/>
        <v/>
      </c>
    </row>
    <row r="536" spans="4:7">
      <c r="D536" s="3">
        <f t="shared" si="26"/>
        <v>532</v>
      </c>
      <c r="E536" s="18" t="str">
        <f t="shared" si="27"/>
        <v/>
      </c>
      <c r="F536" s="8" t="e">
        <v>#VALUE!</v>
      </c>
      <c r="G536" s="9" t="str">
        <f t="shared" si="25"/>
        <v/>
      </c>
    </row>
    <row r="537" spans="4:7">
      <c r="D537" s="3">
        <f t="shared" si="26"/>
        <v>533</v>
      </c>
      <c r="E537" s="18" t="str">
        <f t="shared" si="27"/>
        <v/>
      </c>
      <c r="F537" s="8" t="e">
        <v>#VALUE!</v>
      </c>
      <c r="G537" s="9" t="str">
        <f t="shared" si="25"/>
        <v/>
      </c>
    </row>
    <row r="538" spans="4:7">
      <c r="D538" s="3">
        <f t="shared" si="26"/>
        <v>534</v>
      </c>
      <c r="E538" s="18" t="str">
        <f t="shared" si="27"/>
        <v/>
      </c>
      <c r="F538" s="8" t="e">
        <v>#VALUE!</v>
      </c>
      <c r="G538" s="9" t="str">
        <f t="shared" si="25"/>
        <v/>
      </c>
    </row>
    <row r="539" spans="4:7">
      <c r="D539" s="3">
        <f t="shared" si="26"/>
        <v>535</v>
      </c>
      <c r="E539" s="18" t="str">
        <f t="shared" si="27"/>
        <v/>
      </c>
      <c r="F539" s="8" t="e">
        <v>#VALUE!</v>
      </c>
      <c r="G539" s="9" t="str">
        <f t="shared" si="25"/>
        <v/>
      </c>
    </row>
    <row r="540" spans="4:7">
      <c r="D540" s="3">
        <f t="shared" si="26"/>
        <v>536</v>
      </c>
      <c r="E540" s="18" t="str">
        <f t="shared" si="27"/>
        <v/>
      </c>
      <c r="F540" s="8" t="e">
        <v>#VALUE!</v>
      </c>
      <c r="G540" s="9" t="str">
        <f t="shared" si="25"/>
        <v/>
      </c>
    </row>
    <row r="541" spans="4:7">
      <c r="D541" s="3">
        <f t="shared" si="26"/>
        <v>537</v>
      </c>
      <c r="E541" s="18" t="str">
        <f t="shared" si="27"/>
        <v/>
      </c>
      <c r="F541" s="8" t="e">
        <v>#VALUE!</v>
      </c>
      <c r="G541" s="9" t="str">
        <f t="shared" si="25"/>
        <v/>
      </c>
    </row>
    <row r="542" spans="4:7">
      <c r="D542" s="3">
        <f t="shared" si="26"/>
        <v>538</v>
      </c>
      <c r="E542" s="18" t="str">
        <f t="shared" si="27"/>
        <v/>
      </c>
      <c r="F542" s="8" t="e">
        <v>#VALUE!</v>
      </c>
      <c r="G542" s="9" t="str">
        <f t="shared" si="25"/>
        <v/>
      </c>
    </row>
    <row r="543" spans="4:7">
      <c r="D543" s="3">
        <f t="shared" si="26"/>
        <v>539</v>
      </c>
      <c r="E543" s="18" t="str">
        <f t="shared" si="27"/>
        <v/>
      </c>
      <c r="F543" s="8" t="e">
        <v>#VALUE!</v>
      </c>
      <c r="G543" s="9" t="str">
        <f t="shared" si="25"/>
        <v/>
      </c>
    </row>
    <row r="544" spans="4:7">
      <c r="D544" s="3">
        <f t="shared" si="26"/>
        <v>540</v>
      </c>
      <c r="E544" s="18" t="str">
        <f t="shared" si="27"/>
        <v/>
      </c>
      <c r="F544" s="8" t="e">
        <v>#VALUE!</v>
      </c>
      <c r="G544" s="9" t="str">
        <f t="shared" si="25"/>
        <v/>
      </c>
    </row>
    <row r="545" spans="4:7">
      <c r="D545" s="3">
        <f t="shared" si="26"/>
        <v>541</v>
      </c>
      <c r="E545" s="18" t="str">
        <f t="shared" si="27"/>
        <v/>
      </c>
      <c r="F545" s="8" t="e">
        <v>#VALUE!</v>
      </c>
      <c r="G545" s="9" t="str">
        <f t="shared" si="25"/>
        <v/>
      </c>
    </row>
    <row r="546" spans="4:7">
      <c r="D546" s="3">
        <f t="shared" si="26"/>
        <v>542</v>
      </c>
      <c r="E546" s="18" t="str">
        <f t="shared" si="27"/>
        <v/>
      </c>
      <c r="F546" s="8" t="e">
        <v>#VALUE!</v>
      </c>
      <c r="G546" s="9" t="str">
        <f t="shared" si="25"/>
        <v/>
      </c>
    </row>
    <row r="547" spans="4:7">
      <c r="D547" s="3">
        <f t="shared" si="26"/>
        <v>543</v>
      </c>
      <c r="E547" s="18" t="str">
        <f t="shared" si="27"/>
        <v/>
      </c>
      <c r="F547" s="8" t="e">
        <v>#VALUE!</v>
      </c>
      <c r="G547" s="9" t="str">
        <f t="shared" si="25"/>
        <v/>
      </c>
    </row>
    <row r="548" spans="4:7">
      <c r="D548" s="3">
        <f t="shared" si="26"/>
        <v>544</v>
      </c>
      <c r="E548" s="18" t="str">
        <f t="shared" si="27"/>
        <v/>
      </c>
      <c r="F548" s="8" t="e">
        <v>#VALUE!</v>
      </c>
      <c r="G548" s="9" t="str">
        <f t="shared" si="25"/>
        <v/>
      </c>
    </row>
    <row r="549" spans="4:7">
      <c r="D549" s="3">
        <f t="shared" si="26"/>
        <v>545</v>
      </c>
      <c r="E549" s="18" t="str">
        <f t="shared" si="27"/>
        <v/>
      </c>
      <c r="F549" s="8" t="e">
        <v>#VALUE!</v>
      </c>
      <c r="G549" s="9" t="str">
        <f t="shared" si="25"/>
        <v/>
      </c>
    </row>
    <row r="550" spans="4:7">
      <c r="D550" s="3">
        <f t="shared" si="26"/>
        <v>546</v>
      </c>
      <c r="E550" s="18" t="str">
        <f t="shared" si="27"/>
        <v/>
      </c>
      <c r="F550" s="8" t="e">
        <v>#VALUE!</v>
      </c>
      <c r="G550" s="9" t="str">
        <f t="shared" si="25"/>
        <v/>
      </c>
    </row>
    <row r="551" spans="4:7">
      <c r="D551" s="3">
        <f t="shared" si="26"/>
        <v>547</v>
      </c>
      <c r="E551" s="18" t="str">
        <f t="shared" si="27"/>
        <v/>
      </c>
      <c r="F551" s="8" t="e">
        <v>#VALUE!</v>
      </c>
      <c r="G551" s="9" t="str">
        <f t="shared" si="25"/>
        <v/>
      </c>
    </row>
    <row r="552" spans="4:7">
      <c r="D552" s="3">
        <f t="shared" si="26"/>
        <v>548</v>
      </c>
      <c r="E552" s="18" t="str">
        <f t="shared" si="27"/>
        <v/>
      </c>
      <c r="F552" s="8" t="e">
        <v>#VALUE!</v>
      </c>
      <c r="G552" s="9" t="str">
        <f t="shared" si="25"/>
        <v/>
      </c>
    </row>
    <row r="553" spans="4:7">
      <c r="D553" s="3">
        <f t="shared" si="26"/>
        <v>549</v>
      </c>
      <c r="E553" s="18" t="str">
        <f t="shared" si="27"/>
        <v/>
      </c>
      <c r="F553" s="8" t="e">
        <v>#VALUE!</v>
      </c>
      <c r="G553" s="9" t="str">
        <f t="shared" si="25"/>
        <v/>
      </c>
    </row>
    <row r="554" spans="4:7">
      <c r="D554" s="3">
        <f t="shared" si="26"/>
        <v>550</v>
      </c>
      <c r="E554" s="18" t="str">
        <f t="shared" si="27"/>
        <v/>
      </c>
      <c r="F554" s="8" t="e">
        <v>#VALUE!</v>
      </c>
      <c r="G554" s="9" t="str">
        <f t="shared" si="25"/>
        <v/>
      </c>
    </row>
    <row r="555" spans="4:7">
      <c r="D555" s="3">
        <f t="shared" si="26"/>
        <v>551</v>
      </c>
      <c r="E555" s="18" t="str">
        <f t="shared" si="27"/>
        <v/>
      </c>
      <c r="F555" s="8" t="e">
        <v>#VALUE!</v>
      </c>
      <c r="G555" s="9" t="str">
        <f t="shared" si="25"/>
        <v/>
      </c>
    </row>
    <row r="556" spans="4:7">
      <c r="D556" s="3">
        <f t="shared" si="26"/>
        <v>552</v>
      </c>
      <c r="E556" s="18" t="str">
        <f t="shared" si="27"/>
        <v/>
      </c>
      <c r="F556" s="8" t="e">
        <v>#VALUE!</v>
      </c>
      <c r="G556" s="9" t="str">
        <f t="shared" si="25"/>
        <v/>
      </c>
    </row>
    <row r="557" spans="4:7">
      <c r="D557" s="3">
        <f t="shared" si="26"/>
        <v>553</v>
      </c>
      <c r="E557" s="18" t="str">
        <f t="shared" si="27"/>
        <v/>
      </c>
      <c r="F557" s="8" t="e">
        <v>#VALUE!</v>
      </c>
      <c r="G557" s="9" t="str">
        <f t="shared" si="25"/>
        <v/>
      </c>
    </row>
    <row r="558" spans="4:7">
      <c r="D558" s="3">
        <f t="shared" si="26"/>
        <v>554</v>
      </c>
      <c r="E558" s="18" t="str">
        <f t="shared" si="27"/>
        <v/>
      </c>
      <c r="F558" s="8" t="e">
        <v>#VALUE!</v>
      </c>
      <c r="G558" s="9" t="str">
        <f t="shared" si="25"/>
        <v/>
      </c>
    </row>
    <row r="559" spans="4:7">
      <c r="D559" s="3">
        <f t="shared" si="26"/>
        <v>555</v>
      </c>
      <c r="E559" s="18" t="str">
        <f t="shared" si="27"/>
        <v/>
      </c>
      <c r="F559" s="8" t="e">
        <v>#VALUE!</v>
      </c>
      <c r="G559" s="9" t="str">
        <f t="shared" si="25"/>
        <v/>
      </c>
    </row>
    <row r="560" spans="4:7">
      <c r="D560" s="3">
        <f t="shared" si="26"/>
        <v>556</v>
      </c>
      <c r="E560" s="18" t="str">
        <f t="shared" si="27"/>
        <v/>
      </c>
      <c r="F560" s="8" t="e">
        <v>#VALUE!</v>
      </c>
      <c r="G560" s="9" t="str">
        <f t="shared" si="25"/>
        <v/>
      </c>
    </row>
    <row r="561" spans="4:7">
      <c r="D561" s="3">
        <f t="shared" si="26"/>
        <v>557</v>
      </c>
      <c r="E561" s="18" t="str">
        <f t="shared" si="27"/>
        <v/>
      </c>
      <c r="F561" s="8" t="e">
        <v>#VALUE!</v>
      </c>
      <c r="G561" s="9" t="str">
        <f t="shared" si="25"/>
        <v/>
      </c>
    </row>
    <row r="562" spans="4:7">
      <c r="D562" s="3">
        <f t="shared" si="26"/>
        <v>558</v>
      </c>
      <c r="E562" s="18" t="str">
        <f t="shared" si="27"/>
        <v/>
      </c>
      <c r="F562" s="8" t="e">
        <v>#VALUE!</v>
      </c>
      <c r="G562" s="9" t="str">
        <f t="shared" si="25"/>
        <v/>
      </c>
    </row>
    <row r="563" spans="4:7">
      <c r="D563" s="3">
        <f t="shared" si="26"/>
        <v>559</v>
      </c>
      <c r="E563" s="18" t="str">
        <f t="shared" si="27"/>
        <v/>
      </c>
      <c r="F563" s="8" t="e">
        <v>#VALUE!</v>
      </c>
      <c r="G563" s="9" t="str">
        <f t="shared" si="25"/>
        <v/>
      </c>
    </row>
    <row r="564" spans="4:7">
      <c r="D564" s="3">
        <f t="shared" si="26"/>
        <v>560</v>
      </c>
      <c r="E564" s="18" t="str">
        <f t="shared" si="27"/>
        <v/>
      </c>
      <c r="F564" s="8" t="e">
        <v>#VALUE!</v>
      </c>
      <c r="G564" s="9" t="str">
        <f t="shared" si="25"/>
        <v/>
      </c>
    </row>
    <row r="565" spans="4:7">
      <c r="D565" s="3">
        <f t="shared" si="26"/>
        <v>561</v>
      </c>
      <c r="E565" s="18" t="str">
        <f t="shared" si="27"/>
        <v/>
      </c>
      <c r="F565" s="8" t="e">
        <v>#VALUE!</v>
      </c>
      <c r="G565" s="9" t="str">
        <f t="shared" si="25"/>
        <v/>
      </c>
    </row>
    <row r="566" spans="4:7">
      <c r="D566" s="3">
        <f t="shared" si="26"/>
        <v>562</v>
      </c>
      <c r="E566" s="18" t="str">
        <f t="shared" si="27"/>
        <v/>
      </c>
      <c r="F566" s="8" t="e">
        <v>#VALUE!</v>
      </c>
      <c r="G566" s="9" t="str">
        <f t="shared" si="25"/>
        <v/>
      </c>
    </row>
    <row r="567" spans="4:7">
      <c r="D567" s="3">
        <f t="shared" si="26"/>
        <v>563</v>
      </c>
      <c r="E567" s="18" t="str">
        <f t="shared" si="27"/>
        <v/>
      </c>
      <c r="F567" s="8" t="e">
        <v>#VALUE!</v>
      </c>
      <c r="G567" s="9" t="str">
        <f t="shared" si="25"/>
        <v/>
      </c>
    </row>
    <row r="568" spans="4:7">
      <c r="D568" s="3">
        <f t="shared" si="26"/>
        <v>564</v>
      </c>
      <c r="E568" s="18" t="str">
        <f t="shared" si="27"/>
        <v/>
      </c>
      <c r="F568" s="8" t="e">
        <v>#VALUE!</v>
      </c>
      <c r="G568" s="9" t="str">
        <f t="shared" si="25"/>
        <v/>
      </c>
    </row>
    <row r="569" spans="4:7">
      <c r="D569" s="3">
        <f t="shared" si="26"/>
        <v>565</v>
      </c>
      <c r="E569" s="18" t="str">
        <f t="shared" si="27"/>
        <v/>
      </c>
      <c r="F569" s="8" t="e">
        <v>#VALUE!</v>
      </c>
      <c r="G569" s="9" t="str">
        <f t="shared" si="25"/>
        <v/>
      </c>
    </row>
    <row r="570" spans="4:7">
      <c r="D570" s="3">
        <f t="shared" si="26"/>
        <v>566</v>
      </c>
      <c r="E570" s="18" t="str">
        <f t="shared" si="27"/>
        <v/>
      </c>
      <c r="F570" s="8" t="e">
        <v>#VALUE!</v>
      </c>
      <c r="G570" s="9" t="str">
        <f t="shared" si="25"/>
        <v/>
      </c>
    </row>
    <row r="571" spans="4:7">
      <c r="D571" s="3">
        <f t="shared" si="26"/>
        <v>567</v>
      </c>
      <c r="E571" s="18" t="str">
        <f t="shared" si="27"/>
        <v/>
      </c>
      <c r="F571" s="8" t="e">
        <v>#VALUE!</v>
      </c>
      <c r="G571" s="9" t="str">
        <f t="shared" si="25"/>
        <v/>
      </c>
    </row>
    <row r="572" spans="4:7">
      <c r="D572" s="3">
        <f t="shared" si="26"/>
        <v>568</v>
      </c>
      <c r="E572" s="18" t="str">
        <f t="shared" si="27"/>
        <v/>
      </c>
      <c r="F572" s="8" t="e">
        <v>#VALUE!</v>
      </c>
      <c r="G572" s="9" t="str">
        <f t="shared" si="25"/>
        <v/>
      </c>
    </row>
    <row r="573" spans="4:7">
      <c r="D573" s="3">
        <f t="shared" si="26"/>
        <v>569</v>
      </c>
      <c r="E573" s="18" t="str">
        <f t="shared" si="27"/>
        <v/>
      </c>
      <c r="F573" s="8" t="e">
        <v>#VALUE!</v>
      </c>
      <c r="G573" s="9" t="str">
        <f t="shared" si="25"/>
        <v/>
      </c>
    </row>
    <row r="574" spans="4:7">
      <c r="D574" s="3">
        <f t="shared" si="26"/>
        <v>570</v>
      </c>
      <c r="E574" s="18" t="str">
        <f t="shared" si="27"/>
        <v/>
      </c>
      <c r="F574" s="8" t="e">
        <v>#VALUE!</v>
      </c>
      <c r="G574" s="9" t="str">
        <f t="shared" si="25"/>
        <v/>
      </c>
    </row>
    <row r="575" spans="4:7">
      <c r="D575" s="3">
        <f t="shared" si="26"/>
        <v>571</v>
      </c>
      <c r="E575" s="18" t="str">
        <f t="shared" si="27"/>
        <v/>
      </c>
      <c r="F575" s="8" t="e">
        <v>#VALUE!</v>
      </c>
      <c r="G575" s="9" t="str">
        <f t="shared" si="25"/>
        <v/>
      </c>
    </row>
    <row r="576" spans="4:7">
      <c r="D576" s="3">
        <f t="shared" si="26"/>
        <v>572</v>
      </c>
      <c r="E576" s="18" t="str">
        <f t="shared" si="27"/>
        <v/>
      </c>
      <c r="F576" s="8" t="e">
        <v>#VALUE!</v>
      </c>
      <c r="G576" s="9" t="str">
        <f t="shared" si="25"/>
        <v/>
      </c>
    </row>
    <row r="577" spans="4:7">
      <c r="D577" s="3">
        <f t="shared" si="26"/>
        <v>573</v>
      </c>
      <c r="E577" s="18" t="str">
        <f t="shared" si="27"/>
        <v/>
      </c>
      <c r="F577" s="8" t="e">
        <v>#VALUE!</v>
      </c>
      <c r="G577" s="9" t="str">
        <f t="shared" si="25"/>
        <v/>
      </c>
    </row>
    <row r="578" spans="4:7">
      <c r="D578" s="3">
        <f t="shared" si="26"/>
        <v>574</v>
      </c>
      <c r="E578" s="18" t="str">
        <f t="shared" si="27"/>
        <v/>
      </c>
      <c r="F578" s="8" t="e">
        <v>#VALUE!</v>
      </c>
      <c r="G578" s="9" t="str">
        <f t="shared" si="25"/>
        <v/>
      </c>
    </row>
    <row r="579" spans="4:7">
      <c r="D579" s="3">
        <f t="shared" si="26"/>
        <v>575</v>
      </c>
      <c r="E579" s="18" t="str">
        <f t="shared" si="27"/>
        <v/>
      </c>
      <c r="F579" s="8" t="e">
        <v>#VALUE!</v>
      </c>
      <c r="G579" s="9" t="str">
        <f t="shared" si="25"/>
        <v/>
      </c>
    </row>
    <row r="580" spans="4:7">
      <c r="D580" s="3">
        <f t="shared" si="26"/>
        <v>576</v>
      </c>
      <c r="E580" s="18" t="str">
        <f t="shared" si="27"/>
        <v/>
      </c>
      <c r="F580" s="8" t="e">
        <v>#VALUE!</v>
      </c>
      <c r="G580" s="9" t="str">
        <f t="shared" ref="G580:G603" si="28">IF(D580&gt;=Werte_max+1,"",F580)</f>
        <v/>
      </c>
    </row>
    <row r="581" spans="4:7">
      <c r="D581" s="3">
        <f t="shared" ref="D581:D603" si="29">580:580+1</f>
        <v>577</v>
      </c>
      <c r="E581" s="18" t="str">
        <f t="shared" ref="E581:E603" si="30">IF(Hilfszellen&gt;=Werte_max+1,"",IF(Hilfszellen&lt;Werte_max,MA+Hilfszellen*WT_dh,ME))</f>
        <v/>
      </c>
      <c r="F581" s="8" t="e">
        <v>#VALUE!</v>
      </c>
      <c r="G581" s="9" t="str">
        <f t="shared" si="28"/>
        <v/>
      </c>
    </row>
    <row r="582" spans="4:7">
      <c r="D582" s="3">
        <f t="shared" si="29"/>
        <v>578</v>
      </c>
      <c r="E582" s="18" t="str">
        <f t="shared" si="30"/>
        <v/>
      </c>
      <c r="F582" s="8" t="e">
        <v>#VALUE!</v>
      </c>
      <c r="G582" s="9" t="str">
        <f t="shared" si="28"/>
        <v/>
      </c>
    </row>
    <row r="583" spans="4:7">
      <c r="D583" s="3">
        <f t="shared" si="29"/>
        <v>579</v>
      </c>
      <c r="E583" s="18" t="str">
        <f t="shared" si="30"/>
        <v/>
      </c>
      <c r="F583" s="8" t="e">
        <v>#VALUE!</v>
      </c>
      <c r="G583" s="9" t="str">
        <f t="shared" si="28"/>
        <v/>
      </c>
    </row>
    <row r="584" spans="4:7">
      <c r="D584" s="3">
        <f t="shared" si="29"/>
        <v>580</v>
      </c>
      <c r="E584" s="18" t="str">
        <f t="shared" si="30"/>
        <v/>
      </c>
      <c r="F584" s="8" t="e">
        <v>#VALUE!</v>
      </c>
      <c r="G584" s="9" t="str">
        <f t="shared" si="28"/>
        <v/>
      </c>
    </row>
    <row r="585" spans="4:7">
      <c r="D585" s="3">
        <f t="shared" si="29"/>
        <v>581</v>
      </c>
      <c r="E585" s="18" t="str">
        <f t="shared" si="30"/>
        <v/>
      </c>
      <c r="F585" s="8" t="e">
        <v>#VALUE!</v>
      </c>
      <c r="G585" s="9" t="str">
        <f t="shared" si="28"/>
        <v/>
      </c>
    </row>
    <row r="586" spans="4:7">
      <c r="D586" s="3">
        <f t="shared" si="29"/>
        <v>582</v>
      </c>
      <c r="E586" s="18" t="str">
        <f t="shared" si="30"/>
        <v/>
      </c>
      <c r="F586" s="8" t="e">
        <v>#VALUE!</v>
      </c>
      <c r="G586" s="9" t="str">
        <f t="shared" si="28"/>
        <v/>
      </c>
    </row>
    <row r="587" spans="4:7">
      <c r="D587" s="3">
        <f t="shared" si="29"/>
        <v>583</v>
      </c>
      <c r="E587" s="18" t="str">
        <f t="shared" si="30"/>
        <v/>
      </c>
      <c r="F587" s="8" t="e">
        <v>#VALUE!</v>
      </c>
      <c r="G587" s="9" t="str">
        <f t="shared" si="28"/>
        <v/>
      </c>
    </row>
    <row r="588" spans="4:7">
      <c r="D588" s="3">
        <f t="shared" si="29"/>
        <v>584</v>
      </c>
      <c r="E588" s="18" t="str">
        <f t="shared" si="30"/>
        <v/>
      </c>
      <c r="F588" s="8" t="e">
        <v>#VALUE!</v>
      </c>
      <c r="G588" s="9" t="str">
        <f t="shared" si="28"/>
        <v/>
      </c>
    </row>
    <row r="589" spans="4:7">
      <c r="D589" s="3">
        <f t="shared" si="29"/>
        <v>585</v>
      </c>
      <c r="E589" s="18" t="str">
        <f t="shared" si="30"/>
        <v/>
      </c>
      <c r="F589" s="8" t="e">
        <v>#VALUE!</v>
      </c>
      <c r="G589" s="9" t="str">
        <f t="shared" si="28"/>
        <v/>
      </c>
    </row>
    <row r="590" spans="4:7">
      <c r="D590" s="3">
        <f t="shared" si="29"/>
        <v>586</v>
      </c>
      <c r="E590" s="18" t="str">
        <f t="shared" si="30"/>
        <v/>
      </c>
      <c r="F590" s="8" t="e">
        <v>#VALUE!</v>
      </c>
      <c r="G590" s="9" t="str">
        <f t="shared" si="28"/>
        <v/>
      </c>
    </row>
    <row r="591" spans="4:7">
      <c r="D591" s="3">
        <f t="shared" si="29"/>
        <v>587</v>
      </c>
      <c r="E591" s="18" t="str">
        <f t="shared" si="30"/>
        <v/>
      </c>
      <c r="F591" s="8" t="e">
        <v>#VALUE!</v>
      </c>
      <c r="G591" s="9" t="str">
        <f t="shared" si="28"/>
        <v/>
      </c>
    </row>
    <row r="592" spans="4:7">
      <c r="D592" s="3">
        <f t="shared" si="29"/>
        <v>588</v>
      </c>
      <c r="E592" s="18" t="str">
        <f t="shared" si="30"/>
        <v/>
      </c>
      <c r="F592" s="8" t="e">
        <v>#VALUE!</v>
      </c>
      <c r="G592" s="9" t="str">
        <f t="shared" si="28"/>
        <v/>
      </c>
    </row>
    <row r="593" spans="4:7">
      <c r="D593" s="3">
        <f t="shared" si="29"/>
        <v>589</v>
      </c>
      <c r="E593" s="18" t="str">
        <f t="shared" si="30"/>
        <v/>
      </c>
      <c r="F593" s="8" t="e">
        <v>#VALUE!</v>
      </c>
      <c r="G593" s="9" t="str">
        <f t="shared" si="28"/>
        <v/>
      </c>
    </row>
    <row r="594" spans="4:7">
      <c r="D594" s="3">
        <f t="shared" si="29"/>
        <v>590</v>
      </c>
      <c r="E594" s="18" t="str">
        <f t="shared" si="30"/>
        <v/>
      </c>
      <c r="F594" s="8" t="e">
        <v>#VALUE!</v>
      </c>
      <c r="G594" s="9" t="str">
        <f t="shared" si="28"/>
        <v/>
      </c>
    </row>
    <row r="595" spans="4:7">
      <c r="D595" s="3">
        <f t="shared" si="29"/>
        <v>591</v>
      </c>
      <c r="E595" s="18" t="str">
        <f t="shared" si="30"/>
        <v/>
      </c>
      <c r="F595" s="8" t="e">
        <v>#VALUE!</v>
      </c>
      <c r="G595" s="9" t="str">
        <f t="shared" si="28"/>
        <v/>
      </c>
    </row>
    <row r="596" spans="4:7">
      <c r="D596" s="3">
        <f t="shared" si="29"/>
        <v>592</v>
      </c>
      <c r="E596" s="18" t="str">
        <f t="shared" si="30"/>
        <v/>
      </c>
      <c r="F596" s="8" t="e">
        <v>#VALUE!</v>
      </c>
      <c r="G596" s="9" t="str">
        <f t="shared" si="28"/>
        <v/>
      </c>
    </row>
    <row r="597" spans="4:7">
      <c r="D597" s="3">
        <f t="shared" si="29"/>
        <v>593</v>
      </c>
      <c r="E597" s="18" t="str">
        <f t="shared" si="30"/>
        <v/>
      </c>
      <c r="F597" s="8" t="e">
        <v>#VALUE!</v>
      </c>
      <c r="G597" s="9" t="str">
        <f t="shared" si="28"/>
        <v/>
      </c>
    </row>
    <row r="598" spans="4:7">
      <c r="D598" s="3">
        <f t="shared" si="29"/>
        <v>594</v>
      </c>
      <c r="E598" s="18" t="str">
        <f t="shared" si="30"/>
        <v/>
      </c>
      <c r="F598" s="8" t="e">
        <v>#VALUE!</v>
      </c>
      <c r="G598" s="9" t="str">
        <f t="shared" si="28"/>
        <v/>
      </c>
    </row>
    <row r="599" spans="4:7">
      <c r="D599" s="3">
        <f t="shared" si="29"/>
        <v>595</v>
      </c>
      <c r="E599" s="18" t="str">
        <f t="shared" si="30"/>
        <v/>
      </c>
      <c r="F599" s="8" t="e">
        <v>#VALUE!</v>
      </c>
      <c r="G599" s="9" t="str">
        <f t="shared" si="28"/>
        <v/>
      </c>
    </row>
    <row r="600" spans="4:7">
      <c r="D600" s="3">
        <f t="shared" si="29"/>
        <v>596</v>
      </c>
      <c r="E600" s="18" t="str">
        <f t="shared" si="30"/>
        <v/>
      </c>
      <c r="F600" s="8" t="e">
        <v>#VALUE!</v>
      </c>
      <c r="G600" s="9" t="str">
        <f t="shared" si="28"/>
        <v/>
      </c>
    </row>
    <row r="601" spans="4:7">
      <c r="D601" s="3">
        <f t="shared" si="29"/>
        <v>597</v>
      </c>
      <c r="E601" s="18" t="str">
        <f t="shared" si="30"/>
        <v/>
      </c>
      <c r="F601" s="8" t="e">
        <v>#VALUE!</v>
      </c>
      <c r="G601" s="9" t="str">
        <f t="shared" si="28"/>
        <v/>
      </c>
    </row>
    <row r="602" spans="4:7">
      <c r="D602" s="3">
        <f t="shared" si="29"/>
        <v>598</v>
      </c>
      <c r="E602" s="18" t="str">
        <f t="shared" si="30"/>
        <v/>
      </c>
      <c r="F602" s="8" t="e">
        <v>#VALUE!</v>
      </c>
      <c r="G602" s="9" t="str">
        <f t="shared" si="28"/>
        <v/>
      </c>
    </row>
    <row r="603" spans="4:7">
      <c r="D603" s="3">
        <f t="shared" si="29"/>
        <v>599</v>
      </c>
      <c r="E603" s="18" t="str">
        <f t="shared" si="30"/>
        <v/>
      </c>
      <c r="F603" s="8" t="e">
        <v>#VALUE!</v>
      </c>
      <c r="G603" s="9" t="str">
        <f t="shared" si="28"/>
        <v/>
      </c>
    </row>
  </sheetData>
  <sheetProtection sheet="1" objects="1" scenarios="1"/>
  <mergeCells count="1">
    <mergeCell ref="A2:C2"/>
  </mergeCells>
  <conditionalFormatting sqref="E4:G603">
    <cfRule type="expression" dxfId="0" priority="1">
      <formula>ISNUMBER($E4)</formula>
    </cfRule>
  </conditionalFormatting>
  <dataValidations count="6">
    <dataValidation type="list" allowBlank="1" showInputMessage="1" showErrorMessage="1" sqref="B13">
      <formula1>"[%],[mm]"</formula1>
    </dataValidation>
    <dataValidation type="list" allowBlank="1" showInputMessage="1" showErrorMessage="1" sqref="B8">
      <formula1>"Klöpperboden,Korbbogenboden,2:1 Elliptischer Boden"</formula1>
    </dataValidation>
    <dataValidation type="decimal" allowBlank="1" showInputMessage="1" showErrorMessage="1" sqref="B7">
      <formula1>0</formula1>
      <formula2>H_innen</formula2>
    </dataValidation>
    <dataValidation type="decimal" showInputMessage="1" showErrorMessage="1" sqref="B12">
      <formula1>MA</formula1>
      <formula2>H_innen</formula2>
    </dataValidation>
    <dataValidation type="decimal" allowBlank="1" showInputMessage="1" showErrorMessage="1" sqref="B11">
      <formula1>0</formula1>
      <formula2>ME</formula2>
    </dataValidation>
    <dataValidation type="list" allowBlank="1" showInputMessage="1" showErrorMessage="1" sqref="B9">
      <formula1>"Stehend,Liegend"</formula1>
    </dataValidation>
  </dataValidations>
  <pageMargins left="0.7" right="0.7" top="0.78740157499999996" bottom="0.78740157499999996"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12</vt:i4>
      </vt:variant>
    </vt:vector>
  </HeadingPairs>
  <TitlesOfParts>
    <vt:vector size="14" baseType="lpstr">
      <vt:lpstr>Info</vt:lpstr>
      <vt:lpstr>Berechnung</vt:lpstr>
      <vt:lpstr>Bodenform</vt:lpstr>
      <vt:lpstr>Da</vt:lpstr>
      <vt:lpstr>Diagramm_Start_X_Werte</vt:lpstr>
      <vt:lpstr>Diagramm_Start_Y_Werte</vt:lpstr>
      <vt:lpstr>Einheit</vt:lpstr>
      <vt:lpstr>H_aussen</vt:lpstr>
      <vt:lpstr>h_füll</vt:lpstr>
      <vt:lpstr>Hilfszellen</vt:lpstr>
      <vt:lpstr>MA</vt:lpstr>
      <vt:lpstr>ME</vt:lpstr>
      <vt:lpstr>s_w</vt:lpstr>
      <vt:lpstr>SW</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2011-04-01T17:30:56Z</dcterms:created>
  <dcterms:modified xsi:type="dcterms:W3CDTF">2011-04-01T17:57:38Z</dcterms:modified>
</cp:coreProperties>
</file>