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Bedieneinhei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<sst xmlns="http://schemas.openxmlformats.org/spreadsheetml/2006/main" count="155" uniqueCount="98">
  <si>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Name</t>
  </si>
  <si>
    <t>Wert</t>
  </si>
  <si>
    <t>Gehaeuse</t>
  </si>
  <si>
    <t>BESTELLNUMMER</t>
  </si>
  <si>
    <t>EK_PREIS</t>
  </si>
  <si>
    <t>LIEFERANT</t>
  </si>
  <si>
    <t>100n</t>
  </si>
  <si>
    <t>10k</t>
  </si>
  <si>
    <t>Q1</t>
  </si>
  <si>
    <t>16Mhz</t>
  </si>
  <si>
    <t>XTAL SMD</t>
  </si>
  <si>
    <t>22p</t>
  </si>
  <si>
    <t>74LV165</t>
  </si>
  <si>
    <t>SOIC 16</t>
  </si>
  <si>
    <t>IC1</t>
  </si>
  <si>
    <t>ADUM1201</t>
  </si>
  <si>
    <t>S5</t>
  </si>
  <si>
    <t>S3</t>
  </si>
  <si>
    <t>S7</t>
  </si>
  <si>
    <t>S4</t>
  </si>
  <si>
    <t>S2</t>
  </si>
  <si>
    <t>S1</t>
  </si>
  <si>
    <t>S6</t>
  </si>
  <si>
    <t>IC2</t>
  </si>
  <si>
    <t>ATMEGA8</t>
  </si>
  <si>
    <t>TQFP32</t>
  </si>
  <si>
    <t>S13</t>
  </si>
  <si>
    <t>SCHURTER_TASTER</t>
  </si>
  <si>
    <t>S14</t>
  </si>
  <si>
    <t>S17</t>
  </si>
  <si>
    <t>F1</t>
  </si>
  <si>
    <t>SCHURTER.TASTER</t>
  </si>
  <si>
    <t>S18</t>
  </si>
  <si>
    <t>F2</t>
  </si>
  <si>
    <t>S19</t>
  </si>
  <si>
    <t>F3</t>
  </si>
  <si>
    <t>S20</t>
  </si>
  <si>
    <t>F4</t>
  </si>
  <si>
    <t>S21</t>
  </si>
  <si>
    <t>F5</t>
  </si>
  <si>
    <t>S22</t>
  </si>
  <si>
    <t>F6</t>
  </si>
  <si>
    <t>S23</t>
  </si>
  <si>
    <t>F7</t>
  </si>
  <si>
    <t>X3</t>
  </si>
  <si>
    <t>INPUT STAGE</t>
  </si>
  <si>
    <t>MICRO-MATCH-12S</t>
  </si>
  <si>
    <t>X2</t>
  </si>
  <si>
    <t>ISP</t>
  </si>
  <si>
    <t>MICRO-MATCH-6S</t>
  </si>
  <si>
    <t>S8</t>
  </si>
  <si>
    <t>M1</t>
  </si>
  <si>
    <t>S9</t>
  </si>
  <si>
    <t>M2</t>
  </si>
  <si>
    <t>S10</t>
  </si>
  <si>
    <t>M3</t>
  </si>
  <si>
    <t>S11</t>
  </si>
  <si>
    <t>M4</t>
  </si>
  <si>
    <t>S12</t>
  </si>
  <si>
    <t>M5</t>
  </si>
  <si>
    <t>X1</t>
  </si>
  <si>
    <t>MAINBOARD</t>
  </si>
  <si>
    <t>MICRO-MATCH-18S</t>
  </si>
  <si>
    <t>S15</t>
  </si>
  <si>
    <t>S16</t>
  </si>
  <si>
    <t>0805</t>
  </si>
  <si>
    <t>C1,C2,C3,C4,C5,C6,C9</t>
  </si>
  <si>
    <t>R1 - R16</t>
  </si>
  <si>
    <t>Anzahl</t>
  </si>
  <si>
    <t>C7,C8</t>
  </si>
  <si>
    <t>IC3,IC4</t>
  </si>
  <si>
    <t>CH1 Menue</t>
  </si>
  <si>
    <t>CH2 Menue</t>
  </si>
  <si>
    <t>TRIG Menue</t>
  </si>
  <si>
    <t>PTRIG Menue</t>
  </si>
  <si>
    <t>CH1 V/DIV</t>
  </si>
  <si>
    <t>CH2 V/DIV</t>
  </si>
  <si>
    <t>Time/DIV</t>
  </si>
  <si>
    <t>TRIGGER</t>
  </si>
  <si>
    <t>PRE TRIGGER</t>
  </si>
  <si>
    <t>POS.CH2</t>
  </si>
  <si>
    <t>POS.CH1</t>
  </si>
  <si>
    <t>ALPS ENC.EC11.1  15 imp.</t>
  </si>
  <si>
    <t>ALPS ENC.EC11.1  30 imp.</t>
  </si>
  <si>
    <t>Farnell</t>
  </si>
  <si>
    <t>Reichelt</t>
  </si>
  <si>
    <t>16,0000-HC49-SMD</t>
  </si>
  <si>
    <t>MM FL 6S</t>
  </si>
  <si>
    <t>MM FL 12S</t>
  </si>
  <si>
    <t>MM SL 12SK</t>
  </si>
  <si>
    <t>MM SL 6SK</t>
  </si>
  <si>
    <t>e-bay</t>
  </si>
  <si>
    <t>ATMEGA 8-16 TQ</t>
  </si>
  <si>
    <t>SOIC 8</t>
  </si>
  <si>
    <t>ADUM 1201 AR</t>
  </si>
  <si>
    <t>X7R-G0805 100N</t>
  </si>
  <si>
    <t>NPO-G0805 22P</t>
  </si>
  <si>
    <t>SMD-0805 10,0K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</si>
</sst>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4" fontId="0" fillId="0" borderId="0" xfId="18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4" fontId="0" fillId="0" borderId="1" xfId="18" applyBorder="1" applyAlignment="1">
      <alignment/>
    </xf>
    <xf numFmtId="0" fontId="0" fillId="0" borderId="1" xfId="0" applyBorder="1" applyAlignment="1">
      <alignment horizontal="right"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4" fontId="4" fillId="0" borderId="0" xfId="18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pane ySplit="1" topLeftCell="BM2" activePane="bottomLeft" state="frozen"/>
      <selection pane="topLeft" activeCell="A1" sqref="A1"/>
      <selection pane="bottomLeft" activeCell="F44" sqref="F44"/>
    </sheetView>
  </sheetViews>
  <sheetFormatPr defaultColWidth="11.421875" defaultRowHeight="12.75"/>
  <cols>
    <col min="2" max="2" width="26.8515625" style="0" customWidth="1"/>
    <col min="3" max="3" width="18.140625" style="0" customWidth="1"/>
    <col min="4" max="4" width="23.7109375" style="0" customWidth="1"/>
    <col min="5" max="5" width="19.140625" style="0" customWidth="1"/>
    <col min="6" max="6" width="14.00390625" style="0" customWidth="1"/>
    <col min="7" max="7" width="13.57421875" style="0" customWidth="1"/>
  </cols>
  <sheetData>
    <row r="1" spans="1:7" ht="12.75">
      <c r="A1" t="s">
        <v>68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8" ht="12.75">
      <c r="A2">
        <v>7</v>
      </c>
      <c r="B2" t="s">
        <v>66</v>
      </c>
      <c r="C2" t="s">
        <v>6</v>
      </c>
      <c r="D2" s="1" t="s">
        <v>65</v>
      </c>
      <c r="E2" s="4" t="s">
        <v>95</v>
      </c>
      <c r="F2" s="3">
        <v>0.05</v>
      </c>
      <c r="G2" t="s">
        <v>85</v>
      </c>
      <c r="H2" s="9">
        <f>A2*F2</f>
        <v>0.35000000000000003</v>
      </c>
    </row>
    <row r="3" spans="1:8" ht="12.75">
      <c r="A3">
        <v>16</v>
      </c>
      <c r="B3" s="2" t="s">
        <v>67</v>
      </c>
      <c r="C3" t="s">
        <v>7</v>
      </c>
      <c r="D3" s="1" t="s">
        <v>65</v>
      </c>
      <c r="E3" s="4" t="s">
        <v>97</v>
      </c>
      <c r="F3" s="3">
        <v>0.1</v>
      </c>
      <c r="G3" t="s">
        <v>85</v>
      </c>
      <c r="H3" s="9">
        <f aca="true" t="shared" si="0" ref="H3:H37">A3*F3</f>
        <v>1.6</v>
      </c>
    </row>
    <row r="4" spans="1:8" ht="12.75">
      <c r="A4">
        <v>2</v>
      </c>
      <c r="B4" t="s">
        <v>69</v>
      </c>
      <c r="C4" t="s">
        <v>11</v>
      </c>
      <c r="D4" s="1" t="s">
        <v>65</v>
      </c>
      <c r="E4" s="4" t="s">
        <v>96</v>
      </c>
      <c r="F4" s="3">
        <v>0.05</v>
      </c>
      <c r="G4" t="s">
        <v>85</v>
      </c>
      <c r="H4" s="9">
        <f t="shared" si="0"/>
        <v>0.1</v>
      </c>
    </row>
    <row r="5" spans="1:8" ht="12.75">
      <c r="A5">
        <v>1</v>
      </c>
      <c r="B5" t="s">
        <v>14</v>
      </c>
      <c r="C5" t="s">
        <v>15</v>
      </c>
      <c r="D5" s="1" t="s">
        <v>93</v>
      </c>
      <c r="E5" s="4" t="s">
        <v>94</v>
      </c>
      <c r="F5" s="3">
        <v>1.95</v>
      </c>
      <c r="G5" t="s">
        <v>85</v>
      </c>
      <c r="H5" s="9">
        <f t="shared" si="0"/>
        <v>1.95</v>
      </c>
    </row>
    <row r="6" spans="1:8" ht="12.75">
      <c r="A6">
        <v>1</v>
      </c>
      <c r="B6" t="s">
        <v>23</v>
      </c>
      <c r="C6" t="s">
        <v>24</v>
      </c>
      <c r="D6" s="1" t="s">
        <v>25</v>
      </c>
      <c r="E6" s="4" t="s">
        <v>92</v>
      </c>
      <c r="F6" s="3">
        <v>2.3</v>
      </c>
      <c r="G6" t="s">
        <v>85</v>
      </c>
      <c r="H6" s="9">
        <f t="shared" si="0"/>
        <v>2.3</v>
      </c>
    </row>
    <row r="7" spans="1:8" ht="12.75">
      <c r="A7">
        <v>2</v>
      </c>
      <c r="B7" t="s">
        <v>70</v>
      </c>
      <c r="C7" t="s">
        <v>12</v>
      </c>
      <c r="D7" s="1" t="s">
        <v>13</v>
      </c>
      <c r="E7">
        <v>1287524</v>
      </c>
      <c r="F7" s="3">
        <v>0.748</v>
      </c>
      <c r="G7" t="s">
        <v>84</v>
      </c>
      <c r="H7" s="9">
        <f t="shared" si="0"/>
        <v>1.496</v>
      </c>
    </row>
    <row r="8" spans="1:8" ht="12.75">
      <c r="A8">
        <v>1</v>
      </c>
      <c r="B8" t="s">
        <v>21</v>
      </c>
      <c r="C8" t="s">
        <v>77</v>
      </c>
      <c r="D8" s="1" t="s">
        <v>82</v>
      </c>
      <c r="F8" s="3">
        <v>0.44</v>
      </c>
      <c r="G8" t="s">
        <v>91</v>
      </c>
      <c r="H8" s="9">
        <f t="shared" si="0"/>
        <v>0.44</v>
      </c>
    </row>
    <row r="9" spans="1:8" ht="12.75">
      <c r="A9">
        <v>1</v>
      </c>
      <c r="B9" t="s">
        <v>20</v>
      </c>
      <c r="C9" t="s">
        <v>76</v>
      </c>
      <c r="D9" s="1" t="s">
        <v>82</v>
      </c>
      <c r="F9" s="3">
        <v>0.44</v>
      </c>
      <c r="G9" t="s">
        <v>91</v>
      </c>
      <c r="H9" s="9">
        <f t="shared" si="0"/>
        <v>0.44</v>
      </c>
    </row>
    <row r="10" spans="1:8" ht="12.75">
      <c r="A10">
        <v>1</v>
      </c>
      <c r="B10" t="s">
        <v>17</v>
      </c>
      <c r="C10" t="s">
        <v>75</v>
      </c>
      <c r="D10" s="1" t="s">
        <v>82</v>
      </c>
      <c r="F10" s="3">
        <v>0.44</v>
      </c>
      <c r="G10" t="s">
        <v>91</v>
      </c>
      <c r="H10" s="9">
        <f t="shared" si="0"/>
        <v>0.44</v>
      </c>
    </row>
    <row r="11" spans="1:8" ht="12.75">
      <c r="A11">
        <v>1</v>
      </c>
      <c r="B11" t="s">
        <v>19</v>
      </c>
      <c r="C11" t="s">
        <v>78</v>
      </c>
      <c r="D11" s="1" t="s">
        <v>83</v>
      </c>
      <c r="F11" s="3">
        <v>0.44</v>
      </c>
      <c r="G11" t="s">
        <v>91</v>
      </c>
      <c r="H11" s="9">
        <f t="shared" si="0"/>
        <v>0.44</v>
      </c>
    </row>
    <row r="12" spans="1:8" ht="12.75">
      <c r="A12">
        <v>1</v>
      </c>
      <c r="B12" t="s">
        <v>16</v>
      </c>
      <c r="C12" t="s">
        <v>79</v>
      </c>
      <c r="D12" s="1" t="s">
        <v>83</v>
      </c>
      <c r="F12" s="3">
        <v>0.44</v>
      </c>
      <c r="G12" t="s">
        <v>91</v>
      </c>
      <c r="H12" s="9">
        <f t="shared" si="0"/>
        <v>0.44</v>
      </c>
    </row>
    <row r="13" spans="1:8" ht="12.75">
      <c r="A13">
        <v>1</v>
      </c>
      <c r="B13" t="s">
        <v>22</v>
      </c>
      <c r="C13" t="s">
        <v>80</v>
      </c>
      <c r="D13" s="1" t="s">
        <v>83</v>
      </c>
      <c r="F13" s="3">
        <v>0.44</v>
      </c>
      <c r="G13" t="s">
        <v>91</v>
      </c>
      <c r="H13" s="9">
        <f t="shared" si="0"/>
        <v>0.44</v>
      </c>
    </row>
    <row r="14" spans="1:8" ht="12.75">
      <c r="A14">
        <v>1</v>
      </c>
      <c r="B14" t="s">
        <v>18</v>
      </c>
      <c r="C14" t="s">
        <v>81</v>
      </c>
      <c r="D14" s="1" t="s">
        <v>83</v>
      </c>
      <c r="F14" s="3">
        <v>0.44</v>
      </c>
      <c r="G14" t="s">
        <v>91</v>
      </c>
      <c r="H14" s="9">
        <f t="shared" si="0"/>
        <v>0.44</v>
      </c>
    </row>
    <row r="15" spans="1:8" ht="12.75">
      <c r="A15">
        <v>1</v>
      </c>
      <c r="B15" t="s">
        <v>50</v>
      </c>
      <c r="C15" t="s">
        <v>51</v>
      </c>
      <c r="D15" s="1" t="s">
        <v>27</v>
      </c>
      <c r="E15">
        <v>1217754</v>
      </c>
      <c r="F15" s="3">
        <v>1.7</v>
      </c>
      <c r="G15" t="s">
        <v>84</v>
      </c>
      <c r="H15" s="9">
        <f t="shared" si="0"/>
        <v>1.7</v>
      </c>
    </row>
    <row r="16" spans="1:8" ht="12.75">
      <c r="A16">
        <v>1</v>
      </c>
      <c r="B16" t="s">
        <v>52</v>
      </c>
      <c r="C16" t="s">
        <v>53</v>
      </c>
      <c r="D16" s="1" t="s">
        <v>27</v>
      </c>
      <c r="E16">
        <v>1217754</v>
      </c>
      <c r="F16" s="3">
        <v>1.7</v>
      </c>
      <c r="G16" t="s">
        <v>84</v>
      </c>
      <c r="H16" s="9">
        <f t="shared" si="0"/>
        <v>1.7</v>
      </c>
    </row>
    <row r="17" spans="1:8" ht="12.75">
      <c r="A17">
        <v>1</v>
      </c>
      <c r="B17" t="s">
        <v>54</v>
      </c>
      <c r="C17" t="s">
        <v>55</v>
      </c>
      <c r="D17" s="1" t="s">
        <v>27</v>
      </c>
      <c r="E17">
        <v>1217754</v>
      </c>
      <c r="F17" s="3">
        <v>1.7</v>
      </c>
      <c r="G17" t="s">
        <v>84</v>
      </c>
      <c r="H17" s="9">
        <f t="shared" si="0"/>
        <v>1.7</v>
      </c>
    </row>
    <row r="18" spans="1:8" ht="12.75">
      <c r="A18">
        <v>1</v>
      </c>
      <c r="B18" t="s">
        <v>56</v>
      </c>
      <c r="C18" t="s">
        <v>57</v>
      </c>
      <c r="D18" s="1" t="s">
        <v>27</v>
      </c>
      <c r="E18">
        <v>1217754</v>
      </c>
      <c r="F18" s="3">
        <v>1.7</v>
      </c>
      <c r="G18" t="s">
        <v>84</v>
      </c>
      <c r="H18" s="9">
        <f t="shared" si="0"/>
        <v>1.7</v>
      </c>
    </row>
    <row r="19" spans="1:8" ht="12.75">
      <c r="A19">
        <v>1</v>
      </c>
      <c r="B19" t="s">
        <v>58</v>
      </c>
      <c r="C19" t="s">
        <v>59</v>
      </c>
      <c r="D19" s="1" t="s">
        <v>27</v>
      </c>
      <c r="E19">
        <v>1217754</v>
      </c>
      <c r="F19" s="3">
        <v>1.7</v>
      </c>
      <c r="G19" t="s">
        <v>84</v>
      </c>
      <c r="H19" s="9">
        <f t="shared" si="0"/>
        <v>1.7</v>
      </c>
    </row>
    <row r="20" spans="1:8" ht="12.75">
      <c r="A20">
        <v>1</v>
      </c>
      <c r="B20" t="s">
        <v>26</v>
      </c>
      <c r="C20" t="s">
        <v>71</v>
      </c>
      <c r="D20" s="1" t="s">
        <v>27</v>
      </c>
      <c r="E20">
        <v>1217754</v>
      </c>
      <c r="F20" s="3">
        <v>1.7</v>
      </c>
      <c r="G20" t="s">
        <v>84</v>
      </c>
      <c r="H20" s="9">
        <f t="shared" si="0"/>
        <v>1.7</v>
      </c>
    </row>
    <row r="21" spans="1:8" ht="12.75">
      <c r="A21">
        <v>1</v>
      </c>
      <c r="B21" t="s">
        <v>28</v>
      </c>
      <c r="C21" t="s">
        <v>72</v>
      </c>
      <c r="D21" s="1" t="s">
        <v>27</v>
      </c>
      <c r="E21">
        <v>1217754</v>
      </c>
      <c r="F21" s="3">
        <v>1.7</v>
      </c>
      <c r="G21" t="s">
        <v>84</v>
      </c>
      <c r="H21" s="9">
        <f t="shared" si="0"/>
        <v>1.7</v>
      </c>
    </row>
    <row r="22" spans="1:8" ht="12.75">
      <c r="A22">
        <v>1</v>
      </c>
      <c r="B22" t="s">
        <v>63</v>
      </c>
      <c r="C22" t="s">
        <v>74</v>
      </c>
      <c r="D22" s="1" t="s">
        <v>27</v>
      </c>
      <c r="E22">
        <v>1217754</v>
      </c>
      <c r="F22" s="3">
        <v>1.7</v>
      </c>
      <c r="G22" t="s">
        <v>84</v>
      </c>
      <c r="H22" s="9">
        <f t="shared" si="0"/>
        <v>1.7</v>
      </c>
    </row>
    <row r="23" spans="1:8" ht="12.75">
      <c r="A23">
        <v>1</v>
      </c>
      <c r="B23" t="s">
        <v>64</v>
      </c>
      <c r="C23" t="s">
        <v>73</v>
      </c>
      <c r="D23" s="1" t="s">
        <v>27</v>
      </c>
      <c r="E23">
        <v>1217754</v>
      </c>
      <c r="F23" s="3">
        <v>1.7</v>
      </c>
      <c r="G23" t="s">
        <v>84</v>
      </c>
      <c r="H23" s="9">
        <f t="shared" si="0"/>
        <v>1.7</v>
      </c>
    </row>
    <row r="24" spans="1:8" ht="12.75">
      <c r="A24">
        <v>1</v>
      </c>
      <c r="B24" t="s">
        <v>29</v>
      </c>
      <c r="C24" t="s">
        <v>30</v>
      </c>
      <c r="D24" s="1" t="s">
        <v>31</v>
      </c>
      <c r="E24">
        <v>1217754</v>
      </c>
      <c r="F24" s="3">
        <v>1.7</v>
      </c>
      <c r="G24" t="s">
        <v>84</v>
      </c>
      <c r="H24" s="9">
        <f t="shared" si="0"/>
        <v>1.7</v>
      </c>
    </row>
    <row r="25" spans="1:8" ht="12.75">
      <c r="A25">
        <v>1</v>
      </c>
      <c r="B25" t="s">
        <v>32</v>
      </c>
      <c r="C25" t="s">
        <v>33</v>
      </c>
      <c r="D25" s="1" t="s">
        <v>31</v>
      </c>
      <c r="E25">
        <v>1217754</v>
      </c>
      <c r="F25" s="3">
        <v>1.7</v>
      </c>
      <c r="G25" t="s">
        <v>84</v>
      </c>
      <c r="H25" s="9">
        <f t="shared" si="0"/>
        <v>1.7</v>
      </c>
    </row>
    <row r="26" spans="1:8" ht="12.75">
      <c r="A26">
        <v>1</v>
      </c>
      <c r="B26" t="s">
        <v>34</v>
      </c>
      <c r="C26" t="s">
        <v>35</v>
      </c>
      <c r="D26" s="1" t="s">
        <v>31</v>
      </c>
      <c r="E26">
        <v>1217754</v>
      </c>
      <c r="F26" s="3">
        <v>1.7</v>
      </c>
      <c r="G26" t="s">
        <v>84</v>
      </c>
      <c r="H26" s="9">
        <f t="shared" si="0"/>
        <v>1.7</v>
      </c>
    </row>
    <row r="27" spans="1:8" ht="12.75">
      <c r="A27">
        <v>1</v>
      </c>
      <c r="B27" t="s">
        <v>36</v>
      </c>
      <c r="C27" t="s">
        <v>37</v>
      </c>
      <c r="D27" s="1" t="s">
        <v>31</v>
      </c>
      <c r="E27">
        <v>1217754</v>
      </c>
      <c r="F27" s="3">
        <v>1.7</v>
      </c>
      <c r="G27" t="s">
        <v>84</v>
      </c>
      <c r="H27" s="9">
        <f t="shared" si="0"/>
        <v>1.7</v>
      </c>
    </row>
    <row r="28" spans="1:8" ht="12.75">
      <c r="A28">
        <v>1</v>
      </c>
      <c r="B28" t="s">
        <v>38</v>
      </c>
      <c r="C28" t="s">
        <v>39</v>
      </c>
      <c r="D28" s="1" t="s">
        <v>31</v>
      </c>
      <c r="E28">
        <v>1217754</v>
      </c>
      <c r="F28" s="3">
        <v>1.7</v>
      </c>
      <c r="G28" t="s">
        <v>84</v>
      </c>
      <c r="H28" s="9">
        <f t="shared" si="0"/>
        <v>1.7</v>
      </c>
    </row>
    <row r="29" spans="1:8" ht="12.75">
      <c r="A29">
        <v>1</v>
      </c>
      <c r="B29" t="s">
        <v>40</v>
      </c>
      <c r="C29" t="s">
        <v>41</v>
      </c>
      <c r="D29" s="1" t="s">
        <v>31</v>
      </c>
      <c r="E29">
        <v>1217754</v>
      </c>
      <c r="F29" s="3">
        <v>1.7</v>
      </c>
      <c r="G29" t="s">
        <v>84</v>
      </c>
      <c r="H29" s="9">
        <f t="shared" si="0"/>
        <v>1.7</v>
      </c>
    </row>
    <row r="30" spans="1:8" ht="12.75">
      <c r="A30">
        <v>1</v>
      </c>
      <c r="B30" t="s">
        <v>42</v>
      </c>
      <c r="C30" t="s">
        <v>43</v>
      </c>
      <c r="D30" s="1" t="s">
        <v>31</v>
      </c>
      <c r="E30">
        <v>1217754</v>
      </c>
      <c r="F30" s="3">
        <v>1.7</v>
      </c>
      <c r="G30" t="s">
        <v>84</v>
      </c>
      <c r="H30" s="9">
        <f t="shared" si="0"/>
        <v>1.7</v>
      </c>
    </row>
    <row r="31" spans="1:8" ht="12.75">
      <c r="A31">
        <v>1</v>
      </c>
      <c r="B31" t="s">
        <v>8</v>
      </c>
      <c r="C31" t="s">
        <v>9</v>
      </c>
      <c r="D31" s="1" t="s">
        <v>10</v>
      </c>
      <c r="E31" s="4" t="s">
        <v>86</v>
      </c>
      <c r="F31" s="3">
        <v>0.26</v>
      </c>
      <c r="G31" t="s">
        <v>85</v>
      </c>
      <c r="H31" s="9">
        <f t="shared" si="0"/>
        <v>0.26</v>
      </c>
    </row>
    <row r="32" spans="1:8" ht="12.75">
      <c r="A32">
        <v>1</v>
      </c>
      <c r="B32" t="s">
        <v>60</v>
      </c>
      <c r="C32" t="s">
        <v>61</v>
      </c>
      <c r="D32" s="1" t="s">
        <v>62</v>
      </c>
      <c r="E32" s="4">
        <v>3784782</v>
      </c>
      <c r="F32" s="3">
        <v>2.09</v>
      </c>
      <c r="G32" t="s">
        <v>84</v>
      </c>
      <c r="H32" s="9">
        <f t="shared" si="0"/>
        <v>2.09</v>
      </c>
    </row>
    <row r="33" spans="1:8" ht="12.75">
      <c r="A33">
        <v>1</v>
      </c>
      <c r="B33" t="s">
        <v>47</v>
      </c>
      <c r="C33" t="s">
        <v>48</v>
      </c>
      <c r="D33" s="1" t="s">
        <v>49</v>
      </c>
      <c r="E33" s="4" t="s">
        <v>87</v>
      </c>
      <c r="F33" s="3">
        <v>0.35</v>
      </c>
      <c r="G33" t="s">
        <v>85</v>
      </c>
      <c r="H33" s="9">
        <f t="shared" si="0"/>
        <v>0.35</v>
      </c>
    </row>
    <row r="34" spans="1:8" ht="12.75">
      <c r="A34" s="5">
        <v>1</v>
      </c>
      <c r="B34" s="5" t="s">
        <v>44</v>
      </c>
      <c r="C34" s="5" t="s">
        <v>45</v>
      </c>
      <c r="D34" s="6" t="s">
        <v>46</v>
      </c>
      <c r="E34" s="8" t="s">
        <v>88</v>
      </c>
      <c r="F34" s="7">
        <v>0.31</v>
      </c>
      <c r="G34" s="5" t="s">
        <v>85</v>
      </c>
      <c r="H34" s="9">
        <f t="shared" si="0"/>
        <v>0.31</v>
      </c>
    </row>
    <row r="35" spans="1:8" ht="12.75">
      <c r="A35" s="10">
        <v>1</v>
      </c>
      <c r="D35" s="1" t="s">
        <v>62</v>
      </c>
      <c r="E35">
        <v>149184</v>
      </c>
      <c r="F35" s="3">
        <v>1.81</v>
      </c>
      <c r="G35" t="s">
        <v>84</v>
      </c>
      <c r="H35" s="9">
        <f t="shared" si="0"/>
        <v>1.81</v>
      </c>
    </row>
    <row r="36" spans="1:8" ht="12.75">
      <c r="A36" s="10">
        <v>1</v>
      </c>
      <c r="D36" s="1" t="s">
        <v>49</v>
      </c>
      <c r="E36" s="4" t="s">
        <v>90</v>
      </c>
      <c r="F36" s="3">
        <v>0.31</v>
      </c>
      <c r="G36" t="s">
        <v>85</v>
      </c>
      <c r="H36" s="9">
        <f t="shared" si="0"/>
        <v>0.31</v>
      </c>
    </row>
    <row r="37" spans="1:8" ht="12.75">
      <c r="A37" s="10">
        <v>1</v>
      </c>
      <c r="D37" s="1" t="s">
        <v>46</v>
      </c>
      <c r="E37" s="4" t="s">
        <v>89</v>
      </c>
      <c r="F37" s="3">
        <v>0.34</v>
      </c>
      <c r="G37" t="s">
        <v>85</v>
      </c>
      <c r="H37" s="9">
        <f t="shared" si="0"/>
        <v>0.34</v>
      </c>
    </row>
    <row r="38" ht="12.75">
      <c r="F38" s="3"/>
    </row>
    <row r="39" ht="12.75">
      <c r="F39" s="11">
        <f>SUM(H2:H37)</f>
        <v>43.546000000000014</v>
      </c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Steffen Hoerhold</cp:lastModifiedBy>
  <dcterms:created xsi:type="dcterms:W3CDTF">2011-08-23T21:15:38Z</dcterms:created>
  <dcterms:modified xsi:type="dcterms:W3CDTF">2011-08-23T22:10:47Z</dcterms:modified>
  <cp:category/>
  <cp:version/>
  <cp:contentType/>
  <cp:contentStatus/>
</cp:coreProperties>
</file>