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<sst xmlns="http://schemas.openxmlformats.org/spreadsheetml/2006/main" count="11" uniqueCount="11">
  <si>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Quarz</t>
  </si>
  <si>
    <t>*x</t>
  </si>
  <si>
    <t>*x/3</t>
  </si>
  <si>
    <t>*x/5</t>
  </si>
  <si>
    <t>*x/7</t>
  </si>
  <si>
    <t>Sendefreq</t>
  </si>
  <si>
    <t>Grundton</t>
  </si>
  <si>
    <t>3.OT</t>
  </si>
  <si>
    <t>5.OT</t>
  </si>
  <si>
    <t>7OT</t>
  </si>
  <si>
    <t>Oberwelle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</si>
</sst>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9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4" xfId="0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3" sqref="A3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2" ht="12.75">
      <c r="A2">
        <v>38.58</v>
      </c>
      <c r="B2" s="1">
        <f>$A$2*F2</f>
        <v>38.58</v>
      </c>
      <c r="C2" s="1">
        <f>$A$2*F2/3</f>
        <v>12.86</v>
      </c>
      <c r="D2" s="1">
        <f>$A$2*F2/5</f>
        <v>7.715999999999999</v>
      </c>
      <c r="E2" s="1">
        <f>$A$2*F2/7</f>
        <v>5.511428571428572</v>
      </c>
      <c r="F2">
        <v>1</v>
      </c>
      <c r="I2">
        <v>25.333</v>
      </c>
      <c r="J2">
        <v>7</v>
      </c>
      <c r="K2">
        <v>40</v>
      </c>
      <c r="L2">
        <v>144.76</v>
      </c>
    </row>
    <row r="3" spans="2:12" ht="12.75">
      <c r="B3" s="1">
        <f aca="true" t="shared" si="0" ref="B3:B70">$A$2*F3</f>
        <v>77.16</v>
      </c>
      <c r="C3" s="1">
        <f aca="true" t="shared" si="1" ref="C3:C70">$A$2*F3/3</f>
        <v>25.72</v>
      </c>
      <c r="D3" s="1">
        <f aca="true" t="shared" si="2" ref="D3:D70">$A$2*F3/5</f>
        <v>15.431999999999999</v>
      </c>
      <c r="E3" s="1">
        <f aca="true" t="shared" si="3" ref="E3:E70">$A$2*F3/7</f>
        <v>11.022857142857143</v>
      </c>
      <c r="F3">
        <v>2</v>
      </c>
      <c r="I3">
        <v>25.312</v>
      </c>
      <c r="J3">
        <v>7</v>
      </c>
      <c r="K3">
        <v>40</v>
      </c>
      <c r="L3">
        <v>144.64</v>
      </c>
    </row>
    <row r="4" spans="2:12" ht="12.75">
      <c r="B4" s="1">
        <f t="shared" si="0"/>
        <v>115.74</v>
      </c>
      <c r="C4" s="1">
        <f t="shared" si="1"/>
        <v>38.58</v>
      </c>
      <c r="D4" s="1">
        <f t="shared" si="2"/>
        <v>23.148</v>
      </c>
      <c r="E4" s="1">
        <f t="shared" si="3"/>
        <v>16.534285714285712</v>
      </c>
      <c r="F4">
        <v>3</v>
      </c>
      <c r="I4">
        <v>25.933</v>
      </c>
      <c r="J4">
        <v>7</v>
      </c>
      <c r="K4">
        <v>39</v>
      </c>
      <c r="L4">
        <v>144.48</v>
      </c>
    </row>
    <row r="5" spans="2:12" ht="12.75">
      <c r="B5" s="1">
        <f t="shared" si="0"/>
        <v>154.32</v>
      </c>
      <c r="C5" s="1">
        <f t="shared" si="1"/>
        <v>51.44</v>
      </c>
      <c r="D5" s="1">
        <f t="shared" si="2"/>
        <v>30.863999999999997</v>
      </c>
      <c r="E5" s="1">
        <f t="shared" si="3"/>
        <v>22.045714285714286</v>
      </c>
      <c r="F5">
        <v>4</v>
      </c>
      <c r="I5">
        <v>14.199</v>
      </c>
      <c r="J5">
        <v>5</v>
      </c>
      <c r="K5">
        <v>51</v>
      </c>
      <c r="L5">
        <v>144.83</v>
      </c>
    </row>
    <row r="6" spans="2:6" ht="12.75">
      <c r="B6" s="1">
        <f t="shared" si="0"/>
        <v>192.89999999999998</v>
      </c>
      <c r="C6" s="1">
        <f t="shared" si="1"/>
        <v>64.3</v>
      </c>
      <c r="D6" s="1">
        <f t="shared" si="2"/>
        <v>38.58</v>
      </c>
      <c r="E6" s="1">
        <f t="shared" si="3"/>
        <v>27.557142857142853</v>
      </c>
      <c r="F6">
        <v>5</v>
      </c>
    </row>
    <row r="7" spans="2:6" ht="12.75">
      <c r="B7" s="1">
        <f t="shared" si="0"/>
        <v>231.48</v>
      </c>
      <c r="C7" s="1">
        <f t="shared" si="1"/>
        <v>77.16</v>
      </c>
      <c r="D7" s="1">
        <f t="shared" si="2"/>
        <v>46.296</v>
      </c>
      <c r="E7" s="1">
        <f t="shared" si="3"/>
        <v>33.068571428571424</v>
      </c>
      <c r="F7">
        <v>6</v>
      </c>
    </row>
    <row r="8" spans="2:6" ht="12.75">
      <c r="B8" s="1">
        <f t="shared" si="0"/>
        <v>270.06</v>
      </c>
      <c r="C8" s="1">
        <f t="shared" si="1"/>
        <v>90.02</v>
      </c>
      <c r="D8" s="1">
        <f t="shared" si="2"/>
        <v>54.012</v>
      </c>
      <c r="E8" s="1">
        <f t="shared" si="3"/>
        <v>38.58</v>
      </c>
      <c r="F8">
        <v>7</v>
      </c>
    </row>
    <row r="9" spans="2:6" ht="12.75">
      <c r="B9" s="1">
        <f t="shared" si="0"/>
        <v>308.64</v>
      </c>
      <c r="C9" s="1">
        <f t="shared" si="1"/>
        <v>102.88</v>
      </c>
      <c r="D9" s="1">
        <f t="shared" si="2"/>
        <v>61.727999999999994</v>
      </c>
      <c r="E9" s="1">
        <f t="shared" si="3"/>
        <v>44.09142857142857</v>
      </c>
      <c r="F9">
        <v>8</v>
      </c>
    </row>
    <row r="10" spans="2:6" ht="12.75">
      <c r="B10" s="1">
        <f t="shared" si="0"/>
        <v>347.21999999999997</v>
      </c>
      <c r="C10" s="1">
        <f t="shared" si="1"/>
        <v>115.74</v>
      </c>
      <c r="D10" s="1">
        <f t="shared" si="2"/>
        <v>69.44399999999999</v>
      </c>
      <c r="E10" s="1">
        <f t="shared" si="3"/>
        <v>49.60285714285714</v>
      </c>
      <c r="F10">
        <v>9</v>
      </c>
    </row>
    <row r="11" spans="2:6" ht="12.75">
      <c r="B11" s="1">
        <f t="shared" si="0"/>
        <v>385.79999999999995</v>
      </c>
      <c r="C11" s="1">
        <f t="shared" si="1"/>
        <v>128.6</v>
      </c>
      <c r="D11" s="1">
        <f t="shared" si="2"/>
        <v>77.16</v>
      </c>
      <c r="E11" s="1">
        <f t="shared" si="3"/>
        <v>55.11428571428571</v>
      </c>
      <c r="F11">
        <v>10</v>
      </c>
    </row>
    <row r="12" spans="2:6" ht="12.75">
      <c r="B12" s="1">
        <f t="shared" si="0"/>
        <v>424.38</v>
      </c>
      <c r="C12" s="1">
        <f t="shared" si="1"/>
        <v>141.46</v>
      </c>
      <c r="D12" s="1">
        <f t="shared" si="2"/>
        <v>84.876</v>
      </c>
      <c r="E12" s="1">
        <f t="shared" si="3"/>
        <v>60.62571428571429</v>
      </c>
      <c r="F12">
        <v>11</v>
      </c>
    </row>
    <row r="13" spans="2:6" ht="12.75">
      <c r="B13" s="1">
        <f t="shared" si="0"/>
        <v>462.96</v>
      </c>
      <c r="C13" s="1">
        <f t="shared" si="1"/>
        <v>154.32</v>
      </c>
      <c r="D13" s="1">
        <f t="shared" si="2"/>
        <v>92.592</v>
      </c>
      <c r="E13" s="1">
        <f t="shared" si="3"/>
        <v>66.13714285714285</v>
      </c>
      <c r="F13">
        <v>12</v>
      </c>
    </row>
    <row r="14" spans="2:6" ht="12.75">
      <c r="B14" s="1">
        <f t="shared" si="0"/>
        <v>501.53999999999996</v>
      </c>
      <c r="C14" s="1">
        <f t="shared" si="1"/>
        <v>167.17999999999998</v>
      </c>
      <c r="D14" s="1">
        <f t="shared" si="2"/>
        <v>100.30799999999999</v>
      </c>
      <c r="E14" s="1">
        <f t="shared" si="3"/>
        <v>71.64857142857143</v>
      </c>
      <c r="F14">
        <v>13</v>
      </c>
    </row>
    <row r="15" spans="2:6" ht="12.75">
      <c r="B15" s="1">
        <f t="shared" si="0"/>
        <v>540.12</v>
      </c>
      <c r="C15" s="1">
        <f t="shared" si="1"/>
        <v>180.04</v>
      </c>
      <c r="D15" s="1">
        <f t="shared" si="2"/>
        <v>108.024</v>
      </c>
      <c r="E15" s="1">
        <f t="shared" si="3"/>
        <v>77.16</v>
      </c>
      <c r="F15">
        <v>14</v>
      </c>
    </row>
    <row r="16" spans="2:6" ht="12.75">
      <c r="B16" s="1">
        <f t="shared" si="0"/>
        <v>578.6999999999999</v>
      </c>
      <c r="C16" s="1">
        <f t="shared" si="1"/>
        <v>192.89999999999998</v>
      </c>
      <c r="D16" s="1">
        <f t="shared" si="2"/>
        <v>115.73999999999998</v>
      </c>
      <c r="E16" s="1">
        <f t="shared" si="3"/>
        <v>82.67142857142856</v>
      </c>
      <c r="F16">
        <v>15</v>
      </c>
    </row>
    <row r="17" spans="2:6" ht="12.75">
      <c r="B17" s="1">
        <f t="shared" si="0"/>
        <v>617.28</v>
      </c>
      <c r="C17" s="1">
        <f t="shared" si="1"/>
        <v>205.76</v>
      </c>
      <c r="D17" s="1">
        <f t="shared" si="2"/>
        <v>123.45599999999999</v>
      </c>
      <c r="E17" s="1">
        <f t="shared" si="3"/>
        <v>88.18285714285715</v>
      </c>
      <c r="F17">
        <v>16</v>
      </c>
    </row>
    <row r="18" spans="2:6" ht="12.75">
      <c r="B18" s="1">
        <f t="shared" si="0"/>
        <v>655.86</v>
      </c>
      <c r="C18" s="1">
        <f t="shared" si="1"/>
        <v>218.62</v>
      </c>
      <c r="D18" s="1">
        <f t="shared" si="2"/>
        <v>131.172</v>
      </c>
      <c r="E18" s="1">
        <f t="shared" si="3"/>
        <v>93.69428571428571</v>
      </c>
      <c r="F18">
        <v>17</v>
      </c>
    </row>
    <row r="19" spans="2:6" ht="12.75">
      <c r="B19" s="1">
        <f t="shared" si="0"/>
        <v>694.4399999999999</v>
      </c>
      <c r="C19" s="1">
        <f t="shared" si="1"/>
        <v>231.48</v>
      </c>
      <c r="D19" s="1">
        <f t="shared" si="2"/>
        <v>138.88799999999998</v>
      </c>
      <c r="E19" s="1">
        <f t="shared" si="3"/>
        <v>99.20571428571428</v>
      </c>
      <c r="F19">
        <v>18</v>
      </c>
    </row>
    <row r="20" spans="2:6" ht="12.75">
      <c r="B20" s="1">
        <f t="shared" si="0"/>
        <v>733.02</v>
      </c>
      <c r="C20" s="1">
        <f t="shared" si="1"/>
        <v>244.34</v>
      </c>
      <c r="D20" s="1">
        <f t="shared" si="2"/>
        <v>146.60399999999998</v>
      </c>
      <c r="E20" s="1">
        <f t="shared" si="3"/>
        <v>104.71714285714286</v>
      </c>
      <c r="F20">
        <v>19</v>
      </c>
    </row>
    <row r="21" spans="2:6" ht="12.75">
      <c r="B21" s="1">
        <f t="shared" si="0"/>
        <v>771.5999999999999</v>
      </c>
      <c r="C21" s="1">
        <f t="shared" si="1"/>
        <v>257.2</v>
      </c>
      <c r="D21" s="1">
        <f t="shared" si="2"/>
        <v>154.32</v>
      </c>
      <c r="E21" s="1">
        <f t="shared" si="3"/>
        <v>110.22857142857141</v>
      </c>
      <c r="F21">
        <v>20</v>
      </c>
    </row>
    <row r="22" spans="2:6" ht="12.75">
      <c r="B22" s="1">
        <f t="shared" si="0"/>
        <v>810.18</v>
      </c>
      <c r="C22" s="1">
        <f t="shared" si="1"/>
        <v>270.06</v>
      </c>
      <c r="D22" s="1">
        <f t="shared" si="2"/>
        <v>162.036</v>
      </c>
      <c r="E22" s="1">
        <f t="shared" si="3"/>
        <v>115.74</v>
      </c>
      <c r="F22">
        <v>21</v>
      </c>
    </row>
    <row r="23" spans="2:6" ht="12.75">
      <c r="B23" s="1">
        <f t="shared" si="0"/>
        <v>848.76</v>
      </c>
      <c r="C23" s="1">
        <f t="shared" si="1"/>
        <v>282.92</v>
      </c>
      <c r="D23" s="1">
        <f t="shared" si="2"/>
        <v>169.752</v>
      </c>
      <c r="E23" s="1">
        <f t="shared" si="3"/>
        <v>121.25142857142858</v>
      </c>
      <c r="F23">
        <v>22</v>
      </c>
    </row>
    <row r="24" spans="2:6" ht="12.75">
      <c r="B24" s="1">
        <f t="shared" si="0"/>
        <v>887.3399999999999</v>
      </c>
      <c r="C24" s="1">
        <f t="shared" si="1"/>
        <v>295.78</v>
      </c>
      <c r="D24" s="1">
        <f t="shared" si="2"/>
        <v>177.468</v>
      </c>
      <c r="E24" s="1">
        <f t="shared" si="3"/>
        <v>126.76285714285713</v>
      </c>
      <c r="F24">
        <v>23</v>
      </c>
    </row>
    <row r="25" spans="2:6" ht="12.75">
      <c r="B25" s="1">
        <f t="shared" si="0"/>
        <v>925.92</v>
      </c>
      <c r="C25" s="1">
        <f t="shared" si="1"/>
        <v>308.64</v>
      </c>
      <c r="D25" s="1">
        <f t="shared" si="2"/>
        <v>185.184</v>
      </c>
      <c r="E25" s="1">
        <f t="shared" si="3"/>
        <v>132.2742857142857</v>
      </c>
      <c r="F25">
        <v>24</v>
      </c>
    </row>
    <row r="26" spans="2:6" ht="12.75">
      <c r="B26" s="1">
        <f t="shared" si="0"/>
        <v>964.5</v>
      </c>
      <c r="C26" s="1">
        <f t="shared" si="1"/>
        <v>321.5</v>
      </c>
      <c r="D26" s="1">
        <f t="shared" si="2"/>
        <v>192.9</v>
      </c>
      <c r="E26" s="1">
        <f t="shared" si="3"/>
        <v>137.78571428571428</v>
      </c>
      <c r="F26">
        <v>25</v>
      </c>
    </row>
    <row r="27" spans="2:6" ht="12.75">
      <c r="B27" s="1">
        <f t="shared" si="0"/>
        <v>1003.0799999999999</v>
      </c>
      <c r="C27" s="1">
        <f t="shared" si="1"/>
        <v>334.35999999999996</v>
      </c>
      <c r="D27" s="1">
        <f t="shared" si="2"/>
        <v>200.61599999999999</v>
      </c>
      <c r="E27" s="1">
        <f t="shared" si="3"/>
        <v>143.29714285714286</v>
      </c>
      <c r="F27">
        <v>26</v>
      </c>
    </row>
    <row r="28" spans="2:6" ht="12.75">
      <c r="B28" s="1">
        <f t="shared" si="0"/>
        <v>1041.6599999999999</v>
      </c>
      <c r="C28" s="1">
        <f t="shared" si="1"/>
        <v>347.21999999999997</v>
      </c>
      <c r="D28" s="1">
        <f t="shared" si="2"/>
        <v>208.33199999999997</v>
      </c>
      <c r="E28" s="1">
        <f t="shared" si="3"/>
        <v>148.8085714285714</v>
      </c>
      <c r="F28">
        <v>27</v>
      </c>
    </row>
    <row r="29" spans="2:6" ht="12.75">
      <c r="B29" s="1">
        <f t="shared" si="0"/>
        <v>1080.24</v>
      </c>
      <c r="C29" s="1">
        <f t="shared" si="1"/>
        <v>360.08</v>
      </c>
      <c r="D29" s="1">
        <f t="shared" si="2"/>
        <v>216.048</v>
      </c>
      <c r="E29" s="1">
        <f t="shared" si="3"/>
        <v>154.32</v>
      </c>
      <c r="F29">
        <v>28</v>
      </c>
    </row>
    <row r="30" spans="2:6" ht="12.75">
      <c r="B30" s="1">
        <f t="shared" si="0"/>
        <v>1118.82</v>
      </c>
      <c r="C30" s="1">
        <f t="shared" si="1"/>
        <v>372.94</v>
      </c>
      <c r="D30" s="1">
        <f t="shared" si="2"/>
        <v>223.76399999999998</v>
      </c>
      <c r="E30" s="1">
        <f t="shared" si="3"/>
        <v>159.83142857142857</v>
      </c>
      <c r="F30">
        <v>29</v>
      </c>
    </row>
    <row r="31" spans="2:6" ht="12.75">
      <c r="B31" s="1">
        <f t="shared" si="0"/>
        <v>1157.3999999999999</v>
      </c>
      <c r="C31" s="1">
        <f t="shared" si="1"/>
        <v>385.79999999999995</v>
      </c>
      <c r="D31" s="1">
        <f t="shared" si="2"/>
        <v>231.47999999999996</v>
      </c>
      <c r="E31" s="1">
        <f t="shared" si="3"/>
        <v>165.34285714285713</v>
      </c>
      <c r="F31">
        <v>30</v>
      </c>
    </row>
    <row r="32" spans="2:6" ht="12.75">
      <c r="B32" s="1">
        <f t="shared" si="0"/>
        <v>1195.98</v>
      </c>
      <c r="C32" s="1">
        <f t="shared" si="1"/>
        <v>398.66</v>
      </c>
      <c r="D32" s="1">
        <f t="shared" si="2"/>
        <v>239.196</v>
      </c>
      <c r="E32" s="1">
        <f t="shared" si="3"/>
        <v>170.8542857142857</v>
      </c>
      <c r="F32">
        <v>31</v>
      </c>
    </row>
    <row r="33" spans="2:6" ht="12.75">
      <c r="B33" s="1">
        <f t="shared" si="0"/>
        <v>1234.56</v>
      </c>
      <c r="C33" s="1">
        <f t="shared" si="1"/>
        <v>411.52</v>
      </c>
      <c r="D33" s="1">
        <f t="shared" si="2"/>
        <v>246.91199999999998</v>
      </c>
      <c r="E33" s="1">
        <f t="shared" si="3"/>
        <v>176.3657142857143</v>
      </c>
      <c r="F33">
        <v>32</v>
      </c>
    </row>
    <row r="34" spans="2:6" ht="12.75">
      <c r="B34" s="1">
        <f t="shared" si="0"/>
        <v>1273.1399999999999</v>
      </c>
      <c r="C34" s="1">
        <f t="shared" si="1"/>
        <v>424.37999999999994</v>
      </c>
      <c r="D34" s="1">
        <f t="shared" si="2"/>
        <v>254.628</v>
      </c>
      <c r="E34" s="1">
        <f t="shared" si="3"/>
        <v>181.87714285714284</v>
      </c>
      <c r="F34">
        <v>33</v>
      </c>
    </row>
    <row r="35" spans="2:6" ht="12.75">
      <c r="B35" s="1">
        <f t="shared" si="0"/>
        <v>1311.72</v>
      </c>
      <c r="C35" s="1">
        <f t="shared" si="1"/>
        <v>437.24</v>
      </c>
      <c r="D35" s="1">
        <f t="shared" si="2"/>
        <v>262.344</v>
      </c>
      <c r="E35" s="1">
        <f t="shared" si="3"/>
        <v>187.38857142857142</v>
      </c>
      <c r="F35">
        <v>34</v>
      </c>
    </row>
    <row r="36" spans="2:6" ht="12.75">
      <c r="B36" s="1">
        <f t="shared" si="0"/>
        <v>1350.3</v>
      </c>
      <c r="C36" s="1">
        <f t="shared" si="1"/>
        <v>450.09999999999997</v>
      </c>
      <c r="D36" s="1">
        <f t="shared" si="2"/>
        <v>270.06</v>
      </c>
      <c r="E36" s="1">
        <f t="shared" si="3"/>
        <v>192.9</v>
      </c>
      <c r="F36">
        <v>35</v>
      </c>
    </row>
    <row r="37" spans="2:6" ht="12.75">
      <c r="B37" s="1">
        <f t="shared" si="0"/>
        <v>1388.8799999999999</v>
      </c>
      <c r="C37" s="1">
        <f t="shared" si="1"/>
        <v>462.96</v>
      </c>
      <c r="D37" s="1">
        <f t="shared" si="2"/>
        <v>277.77599999999995</v>
      </c>
      <c r="E37" s="1">
        <f t="shared" si="3"/>
        <v>198.41142857142856</v>
      </c>
      <c r="F37">
        <v>36</v>
      </c>
    </row>
    <row r="38" spans="2:6" ht="12.75">
      <c r="B38" s="1">
        <f t="shared" si="0"/>
        <v>1427.46</v>
      </c>
      <c r="C38" s="1">
        <f t="shared" si="1"/>
        <v>475.82</v>
      </c>
      <c r="D38" s="1">
        <f t="shared" si="2"/>
        <v>285.492</v>
      </c>
      <c r="E38" s="1">
        <f t="shared" si="3"/>
        <v>203.92285714285714</v>
      </c>
      <c r="F38">
        <v>37</v>
      </c>
    </row>
    <row r="39" spans="2:6" ht="12.75">
      <c r="B39" s="1">
        <f t="shared" si="0"/>
        <v>1466.04</v>
      </c>
      <c r="C39" s="1">
        <f t="shared" si="1"/>
        <v>488.68</v>
      </c>
      <c r="D39" s="1">
        <f t="shared" si="2"/>
        <v>293.20799999999997</v>
      </c>
      <c r="E39" s="1">
        <f t="shared" si="3"/>
        <v>209.43428571428572</v>
      </c>
      <c r="F39">
        <v>38</v>
      </c>
    </row>
    <row r="40" spans="2:6" ht="12.75">
      <c r="B40" s="1">
        <f t="shared" si="0"/>
        <v>1504.62</v>
      </c>
      <c r="C40" s="1">
        <f t="shared" si="1"/>
        <v>501.53999999999996</v>
      </c>
      <c r="D40" s="1">
        <f t="shared" si="2"/>
        <v>300.924</v>
      </c>
      <c r="E40" s="1">
        <f t="shared" si="3"/>
        <v>214.94571428571427</v>
      </c>
      <c r="F40">
        <v>39</v>
      </c>
    </row>
    <row r="41" spans="2:6" ht="12.75">
      <c r="B41" s="1">
        <f t="shared" si="0"/>
        <v>1543.1999999999998</v>
      </c>
      <c r="C41" s="1">
        <f t="shared" si="1"/>
        <v>514.4</v>
      </c>
      <c r="D41" s="1">
        <f t="shared" si="2"/>
        <v>308.64</v>
      </c>
      <c r="E41" s="1">
        <f t="shared" si="3"/>
        <v>220.45714285714283</v>
      </c>
      <c r="F41">
        <v>40</v>
      </c>
    </row>
    <row r="42" spans="2:6" ht="12.75">
      <c r="B42" s="1">
        <f t="shared" si="0"/>
        <v>1581.78</v>
      </c>
      <c r="C42" s="1">
        <f t="shared" si="1"/>
        <v>527.26</v>
      </c>
      <c r="D42" s="1">
        <f t="shared" si="2"/>
        <v>316.356</v>
      </c>
      <c r="E42" s="1">
        <f t="shared" si="3"/>
        <v>225.96857142857144</v>
      </c>
      <c r="F42">
        <v>41</v>
      </c>
    </row>
    <row r="43" spans="2:6" ht="12.75">
      <c r="B43" s="1">
        <f t="shared" si="0"/>
        <v>1620.36</v>
      </c>
      <c r="C43" s="1">
        <f t="shared" si="1"/>
        <v>540.12</v>
      </c>
      <c r="D43" s="1">
        <f t="shared" si="2"/>
        <v>324.072</v>
      </c>
      <c r="E43" s="1">
        <f t="shared" si="3"/>
        <v>231.48</v>
      </c>
      <c r="F43">
        <v>42</v>
      </c>
    </row>
    <row r="44" spans="2:6" ht="12.75">
      <c r="B44" s="1">
        <f t="shared" si="0"/>
        <v>1658.9399999999998</v>
      </c>
      <c r="C44" s="1">
        <f t="shared" si="1"/>
        <v>552.9799999999999</v>
      </c>
      <c r="D44" s="1">
        <f t="shared" si="2"/>
        <v>331.78799999999995</v>
      </c>
      <c r="E44" s="1">
        <f t="shared" si="3"/>
        <v>236.99142857142854</v>
      </c>
      <c r="F44">
        <v>43</v>
      </c>
    </row>
    <row r="45" spans="2:6" ht="12.75">
      <c r="B45" s="1">
        <f t="shared" si="0"/>
        <v>1697.52</v>
      </c>
      <c r="C45" s="1">
        <f t="shared" si="1"/>
        <v>565.84</v>
      </c>
      <c r="D45" s="1">
        <f t="shared" si="2"/>
        <v>339.504</v>
      </c>
      <c r="E45" s="1">
        <f t="shared" si="3"/>
        <v>242.50285714285715</v>
      </c>
      <c r="F45">
        <v>44</v>
      </c>
    </row>
    <row r="46" spans="2:6" ht="12.75">
      <c r="B46" s="1">
        <f t="shared" si="0"/>
        <v>1736.1</v>
      </c>
      <c r="C46" s="1">
        <f t="shared" si="1"/>
        <v>578.6999999999999</v>
      </c>
      <c r="D46" s="1">
        <f t="shared" si="2"/>
        <v>347.21999999999997</v>
      </c>
      <c r="E46" s="1">
        <f t="shared" si="3"/>
        <v>248.0142857142857</v>
      </c>
      <c r="F46">
        <v>45</v>
      </c>
    </row>
    <row r="47" spans="2:6" ht="12.75">
      <c r="B47" s="1">
        <f t="shared" si="0"/>
        <v>1774.6799999999998</v>
      </c>
      <c r="C47" s="1">
        <f t="shared" si="1"/>
        <v>591.56</v>
      </c>
      <c r="D47" s="1">
        <f t="shared" si="2"/>
        <v>354.936</v>
      </c>
      <c r="E47" s="1">
        <f t="shared" si="3"/>
        <v>253.52571428571426</v>
      </c>
      <c r="F47">
        <v>46</v>
      </c>
    </row>
    <row r="48" spans="2:6" ht="12.75">
      <c r="B48" s="1">
        <f t="shared" si="0"/>
        <v>1813.26</v>
      </c>
      <c r="C48" s="1">
        <f t="shared" si="1"/>
        <v>604.42</v>
      </c>
      <c r="D48" s="1">
        <f t="shared" si="2"/>
        <v>362.652</v>
      </c>
      <c r="E48" s="1">
        <f t="shared" si="3"/>
        <v>259.03714285714284</v>
      </c>
      <c r="F48">
        <v>47</v>
      </c>
    </row>
    <row r="49" spans="2:6" ht="12.75">
      <c r="B49" s="1">
        <f t="shared" si="0"/>
        <v>1851.84</v>
      </c>
      <c r="C49" s="1">
        <f t="shared" si="1"/>
        <v>617.28</v>
      </c>
      <c r="D49" s="1">
        <f t="shared" si="2"/>
        <v>370.368</v>
      </c>
      <c r="E49" s="1">
        <f t="shared" si="3"/>
        <v>264.5485714285714</v>
      </c>
      <c r="F49">
        <v>48</v>
      </c>
    </row>
    <row r="50" spans="2:6" ht="12.75">
      <c r="B50" s="1">
        <f t="shared" si="0"/>
        <v>1890.4199999999998</v>
      </c>
      <c r="C50" s="1">
        <f t="shared" si="1"/>
        <v>630.14</v>
      </c>
      <c r="D50" s="1">
        <f t="shared" si="2"/>
        <v>378.08399999999995</v>
      </c>
      <c r="E50" s="1">
        <f t="shared" si="3"/>
        <v>270.06</v>
      </c>
      <c r="F50">
        <v>49</v>
      </c>
    </row>
    <row r="51" spans="2:6" ht="12.75">
      <c r="B51" s="1">
        <f t="shared" si="0"/>
        <v>1929</v>
      </c>
      <c r="C51" s="1">
        <f t="shared" si="1"/>
        <v>643</v>
      </c>
      <c r="D51" s="1">
        <f t="shared" si="2"/>
        <v>385.8</v>
      </c>
      <c r="E51" s="1">
        <f t="shared" si="3"/>
        <v>275.57142857142856</v>
      </c>
      <c r="F51">
        <v>50</v>
      </c>
    </row>
    <row r="52" spans="2:6" ht="12.75">
      <c r="B52" s="1">
        <f t="shared" si="0"/>
        <v>1967.58</v>
      </c>
      <c r="C52" s="1">
        <f t="shared" si="1"/>
        <v>655.86</v>
      </c>
      <c r="D52" s="1">
        <f t="shared" si="2"/>
        <v>393.51599999999996</v>
      </c>
      <c r="E52" s="1">
        <f t="shared" si="3"/>
        <v>281.0828571428571</v>
      </c>
      <c r="F52">
        <v>51</v>
      </c>
    </row>
    <row r="53" spans="2:6" ht="12.75">
      <c r="B53" s="1">
        <f t="shared" si="0"/>
        <v>2006.1599999999999</v>
      </c>
      <c r="C53" s="1">
        <f t="shared" si="1"/>
        <v>668.7199999999999</v>
      </c>
      <c r="D53" s="1">
        <f t="shared" si="2"/>
        <v>401.23199999999997</v>
      </c>
      <c r="E53" s="1">
        <f t="shared" si="3"/>
        <v>286.5942857142857</v>
      </c>
      <c r="F53">
        <v>52</v>
      </c>
    </row>
    <row r="54" spans="2:6" ht="12.75">
      <c r="B54" s="1">
        <f t="shared" si="0"/>
        <v>2044.74</v>
      </c>
      <c r="C54" s="1">
        <f t="shared" si="1"/>
        <v>681.58</v>
      </c>
      <c r="D54" s="1">
        <f t="shared" si="2"/>
        <v>408.948</v>
      </c>
      <c r="E54" s="1">
        <f t="shared" si="3"/>
        <v>292.10571428571427</v>
      </c>
      <c r="F54">
        <v>53</v>
      </c>
    </row>
    <row r="55" spans="2:6" ht="12.75">
      <c r="B55" s="1">
        <f t="shared" si="0"/>
        <v>2083.3199999999997</v>
      </c>
      <c r="C55" s="1">
        <f t="shared" si="1"/>
        <v>694.4399999999999</v>
      </c>
      <c r="D55" s="1">
        <f t="shared" si="2"/>
        <v>416.66399999999993</v>
      </c>
      <c r="E55" s="1">
        <f t="shared" si="3"/>
        <v>297.6171428571428</v>
      </c>
      <c r="F55">
        <v>54</v>
      </c>
    </row>
    <row r="56" spans="2:6" ht="12.75">
      <c r="B56" s="1">
        <f t="shared" si="0"/>
        <v>2121.9</v>
      </c>
      <c r="C56" s="1">
        <f t="shared" si="1"/>
        <v>707.3000000000001</v>
      </c>
      <c r="D56" s="1">
        <f t="shared" si="2"/>
        <v>424.38</v>
      </c>
      <c r="E56" s="1">
        <f t="shared" si="3"/>
        <v>303.12857142857143</v>
      </c>
      <c r="F56">
        <v>55</v>
      </c>
    </row>
    <row r="57" spans="2:6" ht="12.75">
      <c r="B57" s="1">
        <f t="shared" si="0"/>
        <v>2160.48</v>
      </c>
      <c r="C57" s="1">
        <f t="shared" si="1"/>
        <v>720.16</v>
      </c>
      <c r="D57" s="1">
        <f t="shared" si="2"/>
        <v>432.096</v>
      </c>
      <c r="E57" s="1">
        <f t="shared" si="3"/>
        <v>308.64</v>
      </c>
      <c r="F57">
        <v>56</v>
      </c>
    </row>
    <row r="58" spans="2:6" ht="12.75">
      <c r="B58" s="1">
        <f t="shared" si="0"/>
        <v>2199.06</v>
      </c>
      <c r="C58" s="1">
        <f t="shared" si="1"/>
        <v>733.02</v>
      </c>
      <c r="D58" s="1">
        <f t="shared" si="2"/>
        <v>439.812</v>
      </c>
      <c r="E58" s="1">
        <f t="shared" si="3"/>
        <v>314.15142857142854</v>
      </c>
      <c r="F58">
        <v>57</v>
      </c>
    </row>
    <row r="59" spans="2:6" ht="12.75">
      <c r="B59" s="1">
        <f t="shared" si="0"/>
        <v>2237.64</v>
      </c>
      <c r="C59" s="1">
        <f t="shared" si="1"/>
        <v>745.88</v>
      </c>
      <c r="D59" s="1">
        <f t="shared" si="2"/>
        <v>447.52799999999996</v>
      </c>
      <c r="E59" s="1">
        <f t="shared" si="3"/>
        <v>319.66285714285715</v>
      </c>
      <c r="F59">
        <v>58</v>
      </c>
    </row>
    <row r="60" spans="2:6" ht="12.75">
      <c r="B60" s="1">
        <f t="shared" si="0"/>
        <v>2276.22</v>
      </c>
      <c r="C60" s="1">
        <f t="shared" si="1"/>
        <v>758.7399999999999</v>
      </c>
      <c r="D60" s="1">
        <f t="shared" si="2"/>
        <v>455.24399999999997</v>
      </c>
      <c r="E60" s="1">
        <f t="shared" si="3"/>
        <v>325.1742857142857</v>
      </c>
      <c r="F60">
        <v>59</v>
      </c>
    </row>
    <row r="61" spans="2:6" ht="12.75">
      <c r="B61" s="1">
        <f t="shared" si="0"/>
        <v>2314.7999999999997</v>
      </c>
      <c r="C61" s="1">
        <f t="shared" si="1"/>
        <v>771.5999999999999</v>
      </c>
      <c r="D61" s="1">
        <f t="shared" si="2"/>
        <v>462.9599999999999</v>
      </c>
      <c r="E61" s="1">
        <f t="shared" si="3"/>
        <v>330.68571428571425</v>
      </c>
      <c r="F61">
        <v>60</v>
      </c>
    </row>
    <row r="62" spans="2:6" ht="12.75">
      <c r="B62" s="1">
        <f t="shared" si="0"/>
        <v>2353.38</v>
      </c>
      <c r="C62" s="1">
        <f t="shared" si="1"/>
        <v>784.46</v>
      </c>
      <c r="D62" s="1">
        <f t="shared" si="2"/>
        <v>470.67600000000004</v>
      </c>
      <c r="E62" s="1">
        <f t="shared" si="3"/>
        <v>336.19714285714286</v>
      </c>
      <c r="F62">
        <v>61</v>
      </c>
    </row>
    <row r="63" spans="2:6" ht="12.75">
      <c r="B63" s="1">
        <f t="shared" si="0"/>
        <v>2391.96</v>
      </c>
      <c r="C63" s="1">
        <f t="shared" si="1"/>
        <v>797.32</v>
      </c>
      <c r="D63" s="1">
        <f t="shared" si="2"/>
        <v>478.392</v>
      </c>
      <c r="E63" s="1">
        <f t="shared" si="3"/>
        <v>341.7085714285714</v>
      </c>
      <c r="F63">
        <v>62</v>
      </c>
    </row>
    <row r="64" spans="2:6" ht="12.75">
      <c r="B64" s="1">
        <f t="shared" si="0"/>
        <v>2430.54</v>
      </c>
      <c r="C64" s="1">
        <f t="shared" si="1"/>
        <v>810.18</v>
      </c>
      <c r="D64" s="1">
        <f t="shared" si="2"/>
        <v>486.108</v>
      </c>
      <c r="E64" s="1">
        <f t="shared" si="3"/>
        <v>347.21999999999997</v>
      </c>
      <c r="F64">
        <v>63</v>
      </c>
    </row>
    <row r="65" spans="2:6" ht="12.75">
      <c r="B65" s="1">
        <f t="shared" si="0"/>
        <v>2469.12</v>
      </c>
      <c r="C65" s="1">
        <f t="shared" si="1"/>
        <v>823.04</v>
      </c>
      <c r="D65" s="1">
        <f t="shared" si="2"/>
        <v>493.82399999999996</v>
      </c>
      <c r="E65" s="1">
        <f t="shared" si="3"/>
        <v>352.7314285714286</v>
      </c>
      <c r="F65">
        <v>64</v>
      </c>
    </row>
    <row r="66" spans="2:6" ht="12.75">
      <c r="B66" s="1">
        <f t="shared" si="0"/>
        <v>2507.7</v>
      </c>
      <c r="C66" s="1">
        <f t="shared" si="1"/>
        <v>835.9</v>
      </c>
      <c r="D66" s="1">
        <f t="shared" si="2"/>
        <v>501.53999999999996</v>
      </c>
      <c r="E66" s="1">
        <f t="shared" si="3"/>
        <v>358.24285714285713</v>
      </c>
      <c r="F66">
        <v>65</v>
      </c>
    </row>
    <row r="67" spans="2:6" ht="12.75">
      <c r="B67" s="1">
        <f t="shared" si="0"/>
        <v>2546.2799999999997</v>
      </c>
      <c r="C67" s="1">
        <f t="shared" si="1"/>
        <v>848.7599999999999</v>
      </c>
      <c r="D67" s="1">
        <f t="shared" si="2"/>
        <v>509.256</v>
      </c>
      <c r="E67" s="1">
        <f t="shared" si="3"/>
        <v>363.7542857142857</v>
      </c>
      <c r="F67">
        <v>66</v>
      </c>
    </row>
    <row r="68" spans="2:6" ht="12.75">
      <c r="B68" s="1">
        <f t="shared" si="0"/>
        <v>2584.8599999999997</v>
      </c>
      <c r="C68" s="1">
        <f t="shared" si="1"/>
        <v>861.6199999999999</v>
      </c>
      <c r="D68" s="1">
        <f t="shared" si="2"/>
        <v>516.972</v>
      </c>
      <c r="E68" s="1">
        <f t="shared" si="3"/>
        <v>369.26571428571424</v>
      </c>
      <c r="F68">
        <v>67</v>
      </c>
    </row>
    <row r="69" spans="2:6" ht="12.75">
      <c r="B69" s="1">
        <f t="shared" si="0"/>
        <v>2623.44</v>
      </c>
      <c r="C69" s="1">
        <f t="shared" si="1"/>
        <v>874.48</v>
      </c>
      <c r="D69" s="1">
        <f t="shared" si="2"/>
        <v>524.688</v>
      </c>
      <c r="E69" s="1">
        <f t="shared" si="3"/>
        <v>374.77714285714285</v>
      </c>
      <c r="F69">
        <v>68</v>
      </c>
    </row>
    <row r="70" spans="2:6" ht="12.75">
      <c r="B70" s="1">
        <f t="shared" si="0"/>
        <v>2662.02</v>
      </c>
      <c r="C70" s="1">
        <f t="shared" si="1"/>
        <v>887.34</v>
      </c>
      <c r="D70" s="1">
        <f t="shared" si="2"/>
        <v>532.404</v>
      </c>
      <c r="E70" s="1">
        <f t="shared" si="3"/>
        <v>380.2885714285714</v>
      </c>
      <c r="F70">
        <v>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C19"/>
    </sheetView>
  </sheetViews>
  <sheetFormatPr defaultColWidth="11.421875" defaultRowHeight="12.75"/>
  <sheetData>
    <row r="1" spans="1:6" ht="15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4" t="s">
        <v>10</v>
      </c>
    </row>
    <row r="2" spans="1:6" ht="15.75">
      <c r="A2" s="5">
        <v>144.8</v>
      </c>
      <c r="B2" s="6">
        <f>$A$2/F2</f>
        <v>72.4</v>
      </c>
      <c r="C2" s="7"/>
      <c r="D2" s="7"/>
      <c r="E2" s="7"/>
      <c r="F2" s="8">
        <v>2</v>
      </c>
    </row>
    <row r="3" spans="1:6" ht="15.75">
      <c r="A3" s="9"/>
      <c r="B3" s="10">
        <f aca="true" t="shared" si="0" ref="B3:B19">$A$2/F3</f>
        <v>48.26666666666667</v>
      </c>
      <c r="C3" s="10">
        <f aca="true" t="shared" si="1" ref="C3:C19">$A$2*3/F3</f>
        <v>144.8</v>
      </c>
      <c r="D3" s="11"/>
      <c r="E3" s="11"/>
      <c r="F3" s="12">
        <v>3</v>
      </c>
    </row>
    <row r="4" spans="1:6" ht="15.75">
      <c r="A4" s="5"/>
      <c r="B4" s="6">
        <f t="shared" si="0"/>
        <v>36.2</v>
      </c>
      <c r="C4" s="6">
        <f t="shared" si="1"/>
        <v>108.60000000000001</v>
      </c>
      <c r="D4" s="7"/>
      <c r="E4" s="7"/>
      <c r="F4" s="8">
        <v>4</v>
      </c>
    </row>
    <row r="5" spans="1:6" ht="15.75">
      <c r="A5" s="9"/>
      <c r="B5" s="10">
        <f t="shared" si="0"/>
        <v>28.96</v>
      </c>
      <c r="C5" s="10">
        <f t="shared" si="1"/>
        <v>86.88000000000001</v>
      </c>
      <c r="D5" s="10">
        <f aca="true" t="shared" si="2" ref="D3:D19">$A$2/F5*5</f>
        <v>144.8</v>
      </c>
      <c r="E5" s="11"/>
      <c r="F5" s="12">
        <v>5</v>
      </c>
    </row>
    <row r="6" spans="1:6" ht="15.75">
      <c r="A6" s="5"/>
      <c r="B6" s="6">
        <f t="shared" si="0"/>
        <v>24.133333333333336</v>
      </c>
      <c r="C6" s="6">
        <f t="shared" si="1"/>
        <v>72.4</v>
      </c>
      <c r="D6" s="6">
        <f t="shared" si="2"/>
        <v>120.66666666666669</v>
      </c>
      <c r="E6" s="7"/>
      <c r="F6" s="8">
        <v>6</v>
      </c>
    </row>
    <row r="7" spans="1:6" ht="15.75">
      <c r="A7" s="9"/>
      <c r="B7" s="10">
        <f t="shared" si="0"/>
        <v>20.685714285714287</v>
      </c>
      <c r="C7" s="10">
        <f t="shared" si="1"/>
        <v>62.057142857142864</v>
      </c>
      <c r="D7" s="10">
        <f t="shared" si="2"/>
        <v>103.42857142857143</v>
      </c>
      <c r="E7" s="10">
        <f aca="true" t="shared" si="3" ref="E3:E19">$A$2/F7*7</f>
        <v>144.8</v>
      </c>
      <c r="F7" s="12">
        <v>7</v>
      </c>
    </row>
    <row r="8" spans="1:6" ht="15.75">
      <c r="A8" s="5"/>
      <c r="B8" s="6">
        <f t="shared" si="0"/>
        <v>18.1</v>
      </c>
      <c r="C8" s="6">
        <f t="shared" si="1"/>
        <v>54.300000000000004</v>
      </c>
      <c r="D8" s="6">
        <f t="shared" si="2"/>
        <v>90.5</v>
      </c>
      <c r="E8" s="6">
        <f t="shared" si="3"/>
        <v>126.70000000000002</v>
      </c>
      <c r="F8" s="8">
        <v>8</v>
      </c>
    </row>
    <row r="9" spans="1:6" ht="15.75">
      <c r="A9" s="9"/>
      <c r="B9" s="10">
        <f t="shared" si="0"/>
        <v>16.08888888888889</v>
      </c>
      <c r="C9" s="10">
        <f t="shared" si="1"/>
        <v>48.26666666666667</v>
      </c>
      <c r="D9" s="10">
        <f t="shared" si="2"/>
        <v>80.44444444444444</v>
      </c>
      <c r="E9" s="10">
        <f t="shared" si="3"/>
        <v>112.62222222222222</v>
      </c>
      <c r="F9" s="12">
        <v>9</v>
      </c>
    </row>
    <row r="10" spans="1:6" ht="15.75">
      <c r="A10" s="5"/>
      <c r="B10" s="6">
        <f t="shared" si="0"/>
        <v>14.48</v>
      </c>
      <c r="C10" s="6">
        <f t="shared" si="1"/>
        <v>43.440000000000005</v>
      </c>
      <c r="D10" s="6">
        <f t="shared" si="2"/>
        <v>72.4</v>
      </c>
      <c r="E10" s="6">
        <f t="shared" si="3"/>
        <v>101.36</v>
      </c>
      <c r="F10" s="8">
        <v>10</v>
      </c>
    </row>
    <row r="11" spans="1:6" ht="15.75">
      <c r="A11" s="9"/>
      <c r="B11" s="10">
        <f t="shared" si="0"/>
        <v>13.163636363636364</v>
      </c>
      <c r="C11" s="10">
        <f t="shared" si="1"/>
        <v>39.49090909090909</v>
      </c>
      <c r="D11" s="10">
        <f t="shared" si="2"/>
        <v>65.81818181818181</v>
      </c>
      <c r="E11" s="10">
        <f t="shared" si="3"/>
        <v>92.14545454545456</v>
      </c>
      <c r="F11" s="12">
        <v>11</v>
      </c>
    </row>
    <row r="12" spans="1:6" ht="15.75">
      <c r="A12" s="5"/>
      <c r="B12" s="6">
        <f t="shared" si="0"/>
        <v>12.066666666666668</v>
      </c>
      <c r="C12" s="6">
        <f t="shared" si="1"/>
        <v>36.2</v>
      </c>
      <c r="D12" s="6">
        <f t="shared" si="2"/>
        <v>60.33333333333334</v>
      </c>
      <c r="E12" s="6">
        <f t="shared" si="3"/>
        <v>84.46666666666668</v>
      </c>
      <c r="F12" s="8">
        <v>12</v>
      </c>
    </row>
    <row r="13" spans="1:6" ht="15.75">
      <c r="A13" s="9"/>
      <c r="B13" s="10">
        <f t="shared" si="0"/>
        <v>11.13846153846154</v>
      </c>
      <c r="C13" s="10">
        <f t="shared" si="1"/>
        <v>33.41538461538462</v>
      </c>
      <c r="D13" s="10">
        <f t="shared" si="2"/>
        <v>55.6923076923077</v>
      </c>
      <c r="E13" s="10">
        <f t="shared" si="3"/>
        <v>77.96923076923078</v>
      </c>
      <c r="F13" s="12">
        <v>13</v>
      </c>
    </row>
    <row r="14" spans="1:6" ht="15.75">
      <c r="A14" s="5"/>
      <c r="B14" s="6">
        <f t="shared" si="0"/>
        <v>10.342857142857143</v>
      </c>
      <c r="C14" s="6">
        <f t="shared" si="1"/>
        <v>31.028571428571432</v>
      </c>
      <c r="D14" s="6">
        <f t="shared" si="2"/>
        <v>51.714285714285715</v>
      </c>
      <c r="E14" s="6">
        <f t="shared" si="3"/>
        <v>72.4</v>
      </c>
      <c r="F14" s="8">
        <v>14</v>
      </c>
    </row>
    <row r="15" spans="1:6" ht="15.75">
      <c r="A15" s="9"/>
      <c r="B15" s="10">
        <f t="shared" si="0"/>
        <v>9.653333333333334</v>
      </c>
      <c r="C15" s="10">
        <f t="shared" si="1"/>
        <v>28.96</v>
      </c>
      <c r="D15" s="10">
        <f t="shared" si="2"/>
        <v>48.26666666666667</v>
      </c>
      <c r="E15" s="10">
        <f t="shared" si="3"/>
        <v>67.57333333333334</v>
      </c>
      <c r="F15" s="12">
        <v>15</v>
      </c>
    </row>
    <row r="16" spans="1:6" ht="15.75">
      <c r="A16" s="5"/>
      <c r="B16" s="6">
        <f t="shared" si="0"/>
        <v>9.05</v>
      </c>
      <c r="C16" s="6">
        <f t="shared" si="1"/>
        <v>27.150000000000002</v>
      </c>
      <c r="D16" s="6">
        <f t="shared" si="2"/>
        <v>45.25</v>
      </c>
      <c r="E16" s="6">
        <f t="shared" si="3"/>
        <v>63.35000000000001</v>
      </c>
      <c r="F16" s="8">
        <v>16</v>
      </c>
    </row>
    <row r="17" spans="1:6" ht="15.75">
      <c r="A17" s="9"/>
      <c r="B17" s="10">
        <f t="shared" si="0"/>
        <v>8.51764705882353</v>
      </c>
      <c r="C17" s="10">
        <f t="shared" si="1"/>
        <v>25.55294117647059</v>
      </c>
      <c r="D17" s="10">
        <f t="shared" si="2"/>
        <v>42.588235294117645</v>
      </c>
      <c r="E17" s="10">
        <f t="shared" si="3"/>
        <v>59.62352941176471</v>
      </c>
      <c r="F17" s="12">
        <v>17</v>
      </c>
    </row>
    <row r="18" spans="1:6" ht="15.75">
      <c r="A18" s="5"/>
      <c r="B18" s="6">
        <f t="shared" si="0"/>
        <v>8.044444444444444</v>
      </c>
      <c r="C18" s="6">
        <f t="shared" si="1"/>
        <v>24.133333333333336</v>
      </c>
      <c r="D18" s="6">
        <f t="shared" si="2"/>
        <v>40.22222222222222</v>
      </c>
      <c r="E18" s="6">
        <f t="shared" si="3"/>
        <v>56.31111111111111</v>
      </c>
      <c r="F18" s="8">
        <v>18</v>
      </c>
    </row>
    <row r="19" spans="1:6" ht="15.75">
      <c r="A19" s="9"/>
      <c r="B19" s="10">
        <f t="shared" si="0"/>
        <v>7.621052631578948</v>
      </c>
      <c r="C19" s="10">
        <f t="shared" si="1"/>
        <v>22.863157894736844</v>
      </c>
      <c r="D19" s="10">
        <f t="shared" si="2"/>
        <v>38.10526315789474</v>
      </c>
      <c r="E19" s="10">
        <f t="shared" si="3"/>
        <v>53.347368421052636</v>
      </c>
      <c r="F19" s="12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</dc:creator>
  <cp:keywords/>
  <dc:description/>
  <cp:lastModifiedBy>rue</cp:lastModifiedBy>
  <cp:lastPrinted>2006-03-10T06:10:15Z</cp:lastPrinted>
  <dcterms:created xsi:type="dcterms:W3CDTF">2006-03-10T05:14:50Z</dcterms:created>
  <dcterms:modified xsi:type="dcterms:W3CDTF">2006-03-10T06:29:05Z</dcterms:modified>
  <cp:category/>
  <cp:version/>
  <cp:contentType/>
  <cp:contentStatus/>
</cp:coreProperties>
</file>