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284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F5" i="1"/>
  <c r="D5"/>
  <c r="E5" s="1"/>
  <c r="D6" l="1"/>
  <c r="E6" s="1"/>
  <c r="F6" l="1"/>
  <c r="D7"/>
  <c r="D8" s="1"/>
  <c r="E7" l="1"/>
  <c r="D9"/>
  <c r="E8"/>
  <c r="F8" l="1"/>
  <c r="F7"/>
  <c r="D10"/>
  <c r="E10" s="1"/>
  <c r="E9"/>
  <c r="F9" l="1"/>
  <c r="F10"/>
  <c r="D11"/>
  <c r="D12" l="1"/>
  <c r="E11"/>
  <c r="F11" l="1"/>
  <c r="D13"/>
  <c r="E12"/>
  <c r="F12" l="1"/>
  <c r="D14"/>
  <c r="E13"/>
  <c r="F13" s="1"/>
  <c r="D15" l="1"/>
  <c r="E14"/>
  <c r="F14" s="1"/>
  <c r="D16" l="1"/>
  <c r="E15"/>
  <c r="F15" s="1"/>
  <c r="D17" l="1"/>
  <c r="E16"/>
  <c r="F16" s="1"/>
  <c r="D18" l="1"/>
  <c r="E17"/>
  <c r="F17" s="1"/>
  <c r="D19" l="1"/>
  <c r="E18"/>
  <c r="F18" s="1"/>
  <c r="D20" l="1"/>
  <c r="E19"/>
  <c r="F19" s="1"/>
  <c r="D21" l="1"/>
  <c r="E20"/>
  <c r="F20" s="1"/>
  <c r="D22" l="1"/>
  <c r="E21"/>
  <c r="F21" s="1"/>
  <c r="D23" l="1"/>
  <c r="E22"/>
  <c r="F22" s="1"/>
  <c r="D24" l="1"/>
  <c r="E23"/>
  <c r="F23" s="1"/>
  <c r="D25" l="1"/>
  <c r="E24"/>
  <c r="F24" s="1"/>
  <c r="D26" l="1"/>
  <c r="E25"/>
  <c r="F25" s="1"/>
  <c r="D27" l="1"/>
  <c r="E26"/>
  <c r="F26" s="1"/>
  <c r="D28" l="1"/>
  <c r="E27"/>
  <c r="F27" s="1"/>
  <c r="D29" l="1"/>
  <c r="E28"/>
  <c r="F28" s="1"/>
  <c r="D30" l="1"/>
  <c r="E29"/>
  <c r="F29" s="1"/>
  <c r="D31" l="1"/>
  <c r="E30"/>
  <c r="F30" s="1"/>
  <c r="D32" l="1"/>
  <c r="E31"/>
  <c r="F31" s="1"/>
  <c r="D33" l="1"/>
  <c r="E32"/>
  <c r="F32" s="1"/>
  <c r="D34" l="1"/>
  <c r="E33"/>
  <c r="F33" s="1"/>
  <c r="D35" l="1"/>
  <c r="E34"/>
  <c r="F34" s="1"/>
  <c r="D36" l="1"/>
  <c r="E35"/>
  <c r="F35" s="1"/>
  <c r="D37" l="1"/>
  <c r="E36"/>
  <c r="F36" s="1"/>
  <c r="D38" l="1"/>
  <c r="E37"/>
  <c r="F37" s="1"/>
  <c r="D39" l="1"/>
  <c r="E38"/>
  <c r="F38" s="1"/>
  <c r="D40" l="1"/>
  <c r="E39"/>
  <c r="F39" s="1"/>
  <c r="D41" l="1"/>
  <c r="E40"/>
  <c r="F40" s="1"/>
  <c r="D42" l="1"/>
  <c r="E41"/>
  <c r="F41" s="1"/>
  <c r="D43" l="1"/>
  <c r="E42"/>
  <c r="F42" s="1"/>
  <c r="D44" l="1"/>
  <c r="E43"/>
  <c r="F43" s="1"/>
  <c r="D45" l="1"/>
  <c r="E44"/>
  <c r="F44" s="1"/>
  <c r="D46" l="1"/>
  <c r="E45"/>
  <c r="F45" s="1"/>
  <c r="D47" l="1"/>
  <c r="E46"/>
  <c r="F46" s="1"/>
  <c r="D48" l="1"/>
  <c r="E47"/>
  <c r="F47" s="1"/>
  <c r="D49" l="1"/>
  <c r="E48"/>
  <c r="F48" s="1"/>
  <c r="D50" l="1"/>
  <c r="E49"/>
  <c r="F49" s="1"/>
  <c r="D51" l="1"/>
  <c r="E50"/>
  <c r="F50" s="1"/>
  <c r="D52" l="1"/>
  <c r="E51"/>
  <c r="F51" s="1"/>
  <c r="D53" l="1"/>
  <c r="E52"/>
  <c r="F52" s="1"/>
  <c r="D54" l="1"/>
  <c r="E53"/>
  <c r="F53" s="1"/>
  <c r="D55" l="1"/>
  <c r="E54"/>
  <c r="F54" s="1"/>
  <c r="D56" l="1"/>
  <c r="E55"/>
  <c r="F55" s="1"/>
  <c r="D57" l="1"/>
  <c r="E56"/>
  <c r="F56" s="1"/>
  <c r="D58" l="1"/>
  <c r="E57"/>
  <c r="F57" s="1"/>
  <c r="D59" l="1"/>
  <c r="E58"/>
  <c r="F58" s="1"/>
  <c r="D60" l="1"/>
  <c r="E59"/>
  <c r="F59" s="1"/>
  <c r="D61" l="1"/>
  <c r="E60"/>
  <c r="F60" s="1"/>
  <c r="D62" l="1"/>
  <c r="E61"/>
  <c r="F61" s="1"/>
  <c r="D63" l="1"/>
  <c r="E62"/>
  <c r="F62" s="1"/>
  <c r="D64" l="1"/>
  <c r="E63"/>
  <c r="F63" s="1"/>
  <c r="D65" l="1"/>
  <c r="E64"/>
  <c r="F64" s="1"/>
  <c r="D66" l="1"/>
  <c r="E65"/>
  <c r="F65" s="1"/>
  <c r="D67" l="1"/>
  <c r="E66"/>
  <c r="F66" s="1"/>
  <c r="D68" l="1"/>
  <c r="E67"/>
  <c r="F67" s="1"/>
  <c r="D69" l="1"/>
  <c r="E68"/>
  <c r="F68" s="1"/>
  <c r="D70" l="1"/>
  <c r="E69"/>
  <c r="F69" s="1"/>
  <c r="D71" l="1"/>
  <c r="E70"/>
  <c r="F70" s="1"/>
  <c r="D72" l="1"/>
  <c r="E71"/>
  <c r="F71" s="1"/>
  <c r="D73" l="1"/>
  <c r="E72"/>
  <c r="F72" s="1"/>
  <c r="D74" l="1"/>
  <c r="E73"/>
  <c r="F73" s="1"/>
  <c r="D75" l="1"/>
  <c r="E74"/>
  <c r="F74" s="1"/>
  <c r="D76" l="1"/>
  <c r="E75"/>
  <c r="F75" s="1"/>
  <c r="D77" l="1"/>
  <c r="E76"/>
  <c r="F76" s="1"/>
  <c r="D78" l="1"/>
  <c r="E77"/>
  <c r="F77" s="1"/>
  <c r="D79" l="1"/>
  <c r="E78"/>
  <c r="F78" s="1"/>
  <c r="D80" l="1"/>
  <c r="E79"/>
  <c r="F79" s="1"/>
  <c r="D81" l="1"/>
  <c r="E80"/>
  <c r="F80" s="1"/>
  <c r="D82" l="1"/>
  <c r="E81"/>
  <c r="F81" s="1"/>
  <c r="D83" l="1"/>
  <c r="E82"/>
  <c r="F82" s="1"/>
  <c r="D84" l="1"/>
  <c r="E83"/>
  <c r="F83" s="1"/>
  <c r="D85" l="1"/>
  <c r="E84"/>
  <c r="F84" s="1"/>
  <c r="D86" l="1"/>
  <c r="E85"/>
  <c r="F85" s="1"/>
  <c r="D87" l="1"/>
  <c r="E87" s="1"/>
  <c r="F87" s="1"/>
  <c r="E86"/>
  <c r="F86" s="1"/>
</calcChain>
</file>

<file path=xl/sharedStrings.xml><?xml version="1.0" encoding="utf-8"?>
<sst xmlns="http://schemas.openxmlformats.org/spreadsheetml/2006/main" count="5" uniqueCount="5">
  <si>
    <t>Einfacher Cosinus</t>
  </si>
  <si>
    <t>Winkel</t>
  </si>
  <si>
    <t>offset</t>
  </si>
  <si>
    <t>speed [°/sample]</t>
  </si>
  <si>
    <t>Integral, skaliert auf samples pro 60°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</si>
</sst>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0.1540857392825897"/>
          <c:y val="2.8252405949256338E-2"/>
          <c:w val="0.60582392825896769"/>
          <c:h val="0.89719889180519108"/>
        </c:manualLayout>
      </c:layout>
      <c:scatterChart>
        <c:scatterStyle val="smoothMarker"/>
        <c:ser>
          <c:idx val="0"/>
          <c:order val="0"/>
          <c:xVal>
            <c:numRef>
              <c:f>Tabelle1!$D$5:$D$87</c:f>
              <c:numCache>
                <c:formatCode>General</c:formatCode>
                <c:ptCount val="83"/>
                <c:pt idx="0">
                  <c:v>70</c:v>
                </c:pt>
                <c:pt idx="1">
                  <c:v>80</c:v>
                </c:pt>
                <c:pt idx="2">
                  <c:v>90</c:v>
                </c:pt>
                <c:pt idx="3">
                  <c:v>100</c:v>
                </c:pt>
                <c:pt idx="4">
                  <c:v>110</c:v>
                </c:pt>
                <c:pt idx="5">
                  <c:v>120</c:v>
                </c:pt>
                <c:pt idx="6">
                  <c:v>130</c:v>
                </c:pt>
                <c:pt idx="7">
                  <c:v>140</c:v>
                </c:pt>
                <c:pt idx="8">
                  <c:v>150</c:v>
                </c:pt>
                <c:pt idx="9">
                  <c:v>160</c:v>
                </c:pt>
                <c:pt idx="10">
                  <c:v>170</c:v>
                </c:pt>
                <c:pt idx="11">
                  <c:v>180</c:v>
                </c:pt>
                <c:pt idx="12">
                  <c:v>190</c:v>
                </c:pt>
                <c:pt idx="13">
                  <c:v>200</c:v>
                </c:pt>
                <c:pt idx="14">
                  <c:v>210</c:v>
                </c:pt>
                <c:pt idx="15">
                  <c:v>220</c:v>
                </c:pt>
                <c:pt idx="16">
                  <c:v>230</c:v>
                </c:pt>
                <c:pt idx="17">
                  <c:v>240</c:v>
                </c:pt>
                <c:pt idx="18">
                  <c:v>250</c:v>
                </c:pt>
                <c:pt idx="19">
                  <c:v>260</c:v>
                </c:pt>
                <c:pt idx="20">
                  <c:v>270</c:v>
                </c:pt>
                <c:pt idx="21">
                  <c:v>280</c:v>
                </c:pt>
                <c:pt idx="22">
                  <c:v>290</c:v>
                </c:pt>
                <c:pt idx="23">
                  <c:v>300</c:v>
                </c:pt>
                <c:pt idx="24">
                  <c:v>310</c:v>
                </c:pt>
                <c:pt idx="25">
                  <c:v>320</c:v>
                </c:pt>
                <c:pt idx="26">
                  <c:v>330</c:v>
                </c:pt>
                <c:pt idx="27">
                  <c:v>340</c:v>
                </c:pt>
                <c:pt idx="28">
                  <c:v>350</c:v>
                </c:pt>
                <c:pt idx="29">
                  <c:v>360</c:v>
                </c:pt>
                <c:pt idx="30">
                  <c:v>370</c:v>
                </c:pt>
                <c:pt idx="31">
                  <c:v>380</c:v>
                </c:pt>
                <c:pt idx="32">
                  <c:v>390</c:v>
                </c:pt>
                <c:pt idx="33">
                  <c:v>400</c:v>
                </c:pt>
                <c:pt idx="34">
                  <c:v>410</c:v>
                </c:pt>
                <c:pt idx="35">
                  <c:v>420</c:v>
                </c:pt>
                <c:pt idx="36">
                  <c:v>430</c:v>
                </c:pt>
                <c:pt idx="37">
                  <c:v>440</c:v>
                </c:pt>
                <c:pt idx="38">
                  <c:v>450</c:v>
                </c:pt>
                <c:pt idx="39">
                  <c:v>460</c:v>
                </c:pt>
                <c:pt idx="40">
                  <c:v>470</c:v>
                </c:pt>
                <c:pt idx="41">
                  <c:v>480</c:v>
                </c:pt>
                <c:pt idx="42">
                  <c:v>490</c:v>
                </c:pt>
                <c:pt idx="43">
                  <c:v>500</c:v>
                </c:pt>
                <c:pt idx="44">
                  <c:v>510</c:v>
                </c:pt>
                <c:pt idx="45">
                  <c:v>520</c:v>
                </c:pt>
                <c:pt idx="46">
                  <c:v>530</c:v>
                </c:pt>
                <c:pt idx="47">
                  <c:v>540</c:v>
                </c:pt>
                <c:pt idx="48">
                  <c:v>550</c:v>
                </c:pt>
                <c:pt idx="49">
                  <c:v>560</c:v>
                </c:pt>
                <c:pt idx="50">
                  <c:v>570</c:v>
                </c:pt>
                <c:pt idx="51">
                  <c:v>580</c:v>
                </c:pt>
                <c:pt idx="52">
                  <c:v>590</c:v>
                </c:pt>
                <c:pt idx="53">
                  <c:v>600</c:v>
                </c:pt>
                <c:pt idx="54">
                  <c:v>610</c:v>
                </c:pt>
                <c:pt idx="55">
                  <c:v>620</c:v>
                </c:pt>
                <c:pt idx="56">
                  <c:v>630</c:v>
                </c:pt>
                <c:pt idx="57">
                  <c:v>640</c:v>
                </c:pt>
                <c:pt idx="58">
                  <c:v>650</c:v>
                </c:pt>
                <c:pt idx="59">
                  <c:v>660</c:v>
                </c:pt>
                <c:pt idx="60">
                  <c:v>670</c:v>
                </c:pt>
                <c:pt idx="61">
                  <c:v>680</c:v>
                </c:pt>
                <c:pt idx="62">
                  <c:v>690</c:v>
                </c:pt>
                <c:pt idx="63">
                  <c:v>700</c:v>
                </c:pt>
                <c:pt idx="64">
                  <c:v>710</c:v>
                </c:pt>
                <c:pt idx="65">
                  <c:v>720</c:v>
                </c:pt>
                <c:pt idx="66">
                  <c:v>730</c:v>
                </c:pt>
                <c:pt idx="67">
                  <c:v>740</c:v>
                </c:pt>
                <c:pt idx="68">
                  <c:v>750</c:v>
                </c:pt>
                <c:pt idx="69">
                  <c:v>760</c:v>
                </c:pt>
                <c:pt idx="70">
                  <c:v>770</c:v>
                </c:pt>
                <c:pt idx="71">
                  <c:v>780</c:v>
                </c:pt>
                <c:pt idx="72">
                  <c:v>790</c:v>
                </c:pt>
                <c:pt idx="73">
                  <c:v>800</c:v>
                </c:pt>
                <c:pt idx="74">
                  <c:v>810</c:v>
                </c:pt>
                <c:pt idx="75">
                  <c:v>820</c:v>
                </c:pt>
                <c:pt idx="76">
                  <c:v>830</c:v>
                </c:pt>
                <c:pt idx="77">
                  <c:v>840</c:v>
                </c:pt>
                <c:pt idx="78">
                  <c:v>850</c:v>
                </c:pt>
                <c:pt idx="79">
                  <c:v>860</c:v>
                </c:pt>
                <c:pt idx="80">
                  <c:v>870</c:v>
                </c:pt>
                <c:pt idx="81">
                  <c:v>880</c:v>
                </c:pt>
                <c:pt idx="82">
                  <c:v>890</c:v>
                </c:pt>
              </c:numCache>
            </c:numRef>
          </c:xVal>
          <c:yVal>
            <c:numRef>
              <c:f>Tabelle1!$E$5:$E$87</c:f>
              <c:numCache>
                <c:formatCode>General</c:formatCode>
                <c:ptCount val="83"/>
                <c:pt idx="0">
                  <c:v>0.34202014332566882</c:v>
                </c:pt>
                <c:pt idx="1">
                  <c:v>0.17364817766693041</c:v>
                </c:pt>
                <c:pt idx="2">
                  <c:v>6.1257422745431001E-17</c:v>
                </c:pt>
                <c:pt idx="3">
                  <c:v>-0.1736481776669303</c:v>
                </c:pt>
                <c:pt idx="4">
                  <c:v>-0.34202014332566871</c:v>
                </c:pt>
                <c:pt idx="5">
                  <c:v>-0.49999999999999978</c:v>
                </c:pt>
                <c:pt idx="6">
                  <c:v>-0.64278760968653936</c:v>
                </c:pt>
                <c:pt idx="7">
                  <c:v>-0.7660444431189779</c:v>
                </c:pt>
                <c:pt idx="8">
                  <c:v>-0.86602540378443871</c:v>
                </c:pt>
                <c:pt idx="9">
                  <c:v>-0.93969262078590832</c:v>
                </c:pt>
                <c:pt idx="10">
                  <c:v>-0.98480775301220802</c:v>
                </c:pt>
                <c:pt idx="11">
                  <c:v>-1</c:v>
                </c:pt>
                <c:pt idx="12">
                  <c:v>-0.98480775301220802</c:v>
                </c:pt>
                <c:pt idx="13">
                  <c:v>-0.93969262078590843</c:v>
                </c:pt>
                <c:pt idx="14">
                  <c:v>-0.8660254037844386</c:v>
                </c:pt>
                <c:pt idx="15">
                  <c:v>-0.76604444311897801</c:v>
                </c:pt>
                <c:pt idx="16">
                  <c:v>-0.64278760968653947</c:v>
                </c:pt>
                <c:pt idx="17">
                  <c:v>-0.50000000000000044</c:v>
                </c:pt>
                <c:pt idx="18">
                  <c:v>-0.34202014332566938</c:v>
                </c:pt>
                <c:pt idx="19">
                  <c:v>-0.17364817766693033</c:v>
                </c:pt>
                <c:pt idx="20">
                  <c:v>-1.83772268236293E-16</c:v>
                </c:pt>
                <c:pt idx="21">
                  <c:v>0.17364817766692997</c:v>
                </c:pt>
                <c:pt idx="22">
                  <c:v>0.34202014332566816</c:v>
                </c:pt>
                <c:pt idx="23">
                  <c:v>0.50000000000000011</c:v>
                </c:pt>
                <c:pt idx="24">
                  <c:v>0.64278760968653925</c:v>
                </c:pt>
                <c:pt idx="25">
                  <c:v>0.76604444311897779</c:v>
                </c:pt>
                <c:pt idx="26">
                  <c:v>0.86602540378443837</c:v>
                </c:pt>
                <c:pt idx="27">
                  <c:v>0.93969262078590843</c:v>
                </c:pt>
                <c:pt idx="28">
                  <c:v>0.98480775301220791</c:v>
                </c:pt>
                <c:pt idx="29">
                  <c:v>1</c:v>
                </c:pt>
                <c:pt idx="30">
                  <c:v>0.98480775301220813</c:v>
                </c:pt>
                <c:pt idx="31">
                  <c:v>0.93969262078590832</c:v>
                </c:pt>
                <c:pt idx="32">
                  <c:v>0.86602540378443904</c:v>
                </c:pt>
                <c:pt idx="33">
                  <c:v>0.76604444311897812</c:v>
                </c:pt>
                <c:pt idx="34">
                  <c:v>0.64278760968653958</c:v>
                </c:pt>
                <c:pt idx="35">
                  <c:v>0.49999999999999972</c:v>
                </c:pt>
                <c:pt idx="36">
                  <c:v>0.34202014332566949</c:v>
                </c:pt>
                <c:pt idx="37">
                  <c:v>0.17364817766693044</c:v>
                </c:pt>
                <c:pt idx="38">
                  <c:v>3.06287113727155E-16</c:v>
                </c:pt>
                <c:pt idx="39">
                  <c:v>-0.17364817766692986</c:v>
                </c:pt>
                <c:pt idx="40">
                  <c:v>-0.34202014332566805</c:v>
                </c:pt>
                <c:pt idx="41">
                  <c:v>-0.49999999999999922</c:v>
                </c:pt>
                <c:pt idx="42">
                  <c:v>-0.64278760968653847</c:v>
                </c:pt>
                <c:pt idx="43">
                  <c:v>-0.76604444311897724</c:v>
                </c:pt>
                <c:pt idx="44">
                  <c:v>-0.86602540378443882</c:v>
                </c:pt>
                <c:pt idx="45">
                  <c:v>-0.93969262078590843</c:v>
                </c:pt>
                <c:pt idx="46">
                  <c:v>-0.98480775301220802</c:v>
                </c:pt>
                <c:pt idx="47">
                  <c:v>-1</c:v>
                </c:pt>
                <c:pt idx="48">
                  <c:v>-0.98480775301220813</c:v>
                </c:pt>
                <c:pt idx="49">
                  <c:v>-0.93969262078590865</c:v>
                </c:pt>
                <c:pt idx="50">
                  <c:v>-0.86602540378443826</c:v>
                </c:pt>
                <c:pt idx="51">
                  <c:v>-0.76604444311897879</c:v>
                </c:pt>
                <c:pt idx="52">
                  <c:v>-0.64278760968653903</c:v>
                </c:pt>
                <c:pt idx="53">
                  <c:v>-0.49999999999999983</c:v>
                </c:pt>
                <c:pt idx="54">
                  <c:v>-0.34202014332566877</c:v>
                </c:pt>
                <c:pt idx="55">
                  <c:v>-0.17364817766693058</c:v>
                </c:pt>
                <c:pt idx="56">
                  <c:v>-4.28801959218017E-16</c:v>
                </c:pt>
                <c:pt idx="57">
                  <c:v>0.17364817766692972</c:v>
                </c:pt>
                <c:pt idx="58">
                  <c:v>0.34202014332566794</c:v>
                </c:pt>
                <c:pt idx="59">
                  <c:v>0.49999999999999911</c:v>
                </c:pt>
                <c:pt idx="60">
                  <c:v>0.64278760968653836</c:v>
                </c:pt>
                <c:pt idx="61">
                  <c:v>0.76604444311897824</c:v>
                </c:pt>
                <c:pt idx="62">
                  <c:v>0.86602540378443871</c:v>
                </c:pt>
                <c:pt idx="63">
                  <c:v>0.93969262078590776</c:v>
                </c:pt>
                <c:pt idx="64">
                  <c:v>0.98480775301220802</c:v>
                </c:pt>
                <c:pt idx="65">
                  <c:v>1</c:v>
                </c:pt>
                <c:pt idx="66">
                  <c:v>0.98480775301220791</c:v>
                </c:pt>
                <c:pt idx="67">
                  <c:v>0.93969262078590865</c:v>
                </c:pt>
                <c:pt idx="68">
                  <c:v>0.86602540378443915</c:v>
                </c:pt>
                <c:pt idx="69">
                  <c:v>0.76604444311897768</c:v>
                </c:pt>
                <c:pt idx="70">
                  <c:v>0.64278760968653914</c:v>
                </c:pt>
                <c:pt idx="71">
                  <c:v>0.50000000000000144</c:v>
                </c:pt>
                <c:pt idx="72">
                  <c:v>0.34202014332566888</c:v>
                </c:pt>
                <c:pt idx="73">
                  <c:v>0.17364817766693069</c:v>
                </c:pt>
                <c:pt idx="74">
                  <c:v>2.3276736441091295E-15</c:v>
                </c:pt>
                <c:pt idx="75">
                  <c:v>-0.17364817766692961</c:v>
                </c:pt>
                <c:pt idx="76">
                  <c:v>-0.34202014332566782</c:v>
                </c:pt>
                <c:pt idx="77">
                  <c:v>-0.50000000000000056</c:v>
                </c:pt>
                <c:pt idx="78">
                  <c:v>-0.64278760968653825</c:v>
                </c:pt>
                <c:pt idx="79">
                  <c:v>-0.76604444311897701</c:v>
                </c:pt>
                <c:pt idx="80">
                  <c:v>-0.8660254037844386</c:v>
                </c:pt>
                <c:pt idx="81">
                  <c:v>-0.93969262078590832</c:v>
                </c:pt>
                <c:pt idx="82">
                  <c:v>-0.98480775301220769</c:v>
                </c:pt>
              </c:numCache>
            </c:numRef>
          </c:yVal>
          <c:smooth val="1"/>
        </c:ser>
        <c:ser>
          <c:idx val="1"/>
          <c:order val="1"/>
          <c:tx>
            <c:v>Integral</c:v>
          </c:tx>
          <c:xVal>
            <c:numRef>
              <c:f>Tabelle1!$D$5:$D$87</c:f>
              <c:numCache>
                <c:formatCode>General</c:formatCode>
                <c:ptCount val="83"/>
                <c:pt idx="0">
                  <c:v>70</c:v>
                </c:pt>
                <c:pt idx="1">
                  <c:v>80</c:v>
                </c:pt>
                <c:pt idx="2">
                  <c:v>90</c:v>
                </c:pt>
                <c:pt idx="3">
                  <c:v>100</c:v>
                </c:pt>
                <c:pt idx="4">
                  <c:v>110</c:v>
                </c:pt>
                <c:pt idx="5">
                  <c:v>120</c:v>
                </c:pt>
                <c:pt idx="6">
                  <c:v>130</c:v>
                </c:pt>
                <c:pt idx="7">
                  <c:v>140</c:v>
                </c:pt>
                <c:pt idx="8">
                  <c:v>150</c:v>
                </c:pt>
                <c:pt idx="9">
                  <c:v>160</c:v>
                </c:pt>
                <c:pt idx="10">
                  <c:v>170</c:v>
                </c:pt>
                <c:pt idx="11">
                  <c:v>180</c:v>
                </c:pt>
                <c:pt idx="12">
                  <c:v>190</c:v>
                </c:pt>
                <c:pt idx="13">
                  <c:v>200</c:v>
                </c:pt>
                <c:pt idx="14">
                  <c:v>210</c:v>
                </c:pt>
                <c:pt idx="15">
                  <c:v>220</c:v>
                </c:pt>
                <c:pt idx="16">
                  <c:v>230</c:v>
                </c:pt>
                <c:pt idx="17">
                  <c:v>240</c:v>
                </c:pt>
                <c:pt idx="18">
                  <c:v>250</c:v>
                </c:pt>
                <c:pt idx="19">
                  <c:v>260</c:v>
                </c:pt>
                <c:pt idx="20">
                  <c:v>270</c:v>
                </c:pt>
                <c:pt idx="21">
                  <c:v>280</c:v>
                </c:pt>
                <c:pt idx="22">
                  <c:v>290</c:v>
                </c:pt>
                <c:pt idx="23">
                  <c:v>300</c:v>
                </c:pt>
                <c:pt idx="24">
                  <c:v>310</c:v>
                </c:pt>
                <c:pt idx="25">
                  <c:v>320</c:v>
                </c:pt>
                <c:pt idx="26">
                  <c:v>330</c:v>
                </c:pt>
                <c:pt idx="27">
                  <c:v>340</c:v>
                </c:pt>
                <c:pt idx="28">
                  <c:v>350</c:v>
                </c:pt>
                <c:pt idx="29">
                  <c:v>360</c:v>
                </c:pt>
                <c:pt idx="30">
                  <c:v>370</c:v>
                </c:pt>
                <c:pt idx="31">
                  <c:v>380</c:v>
                </c:pt>
                <c:pt idx="32">
                  <c:v>390</c:v>
                </c:pt>
                <c:pt idx="33">
                  <c:v>400</c:v>
                </c:pt>
                <c:pt idx="34">
                  <c:v>410</c:v>
                </c:pt>
                <c:pt idx="35">
                  <c:v>420</c:v>
                </c:pt>
                <c:pt idx="36">
                  <c:v>430</c:v>
                </c:pt>
                <c:pt idx="37">
                  <c:v>440</c:v>
                </c:pt>
                <c:pt idx="38">
                  <c:v>450</c:v>
                </c:pt>
                <c:pt idx="39">
                  <c:v>460</c:v>
                </c:pt>
                <c:pt idx="40">
                  <c:v>470</c:v>
                </c:pt>
                <c:pt idx="41">
                  <c:v>480</c:v>
                </c:pt>
                <c:pt idx="42">
                  <c:v>490</c:v>
                </c:pt>
                <c:pt idx="43">
                  <c:v>500</c:v>
                </c:pt>
                <c:pt idx="44">
                  <c:v>510</c:v>
                </c:pt>
                <c:pt idx="45">
                  <c:v>520</c:v>
                </c:pt>
                <c:pt idx="46">
                  <c:v>530</c:v>
                </c:pt>
                <c:pt idx="47">
                  <c:v>540</c:v>
                </c:pt>
                <c:pt idx="48">
                  <c:v>550</c:v>
                </c:pt>
                <c:pt idx="49">
                  <c:v>560</c:v>
                </c:pt>
                <c:pt idx="50">
                  <c:v>570</c:v>
                </c:pt>
                <c:pt idx="51">
                  <c:v>580</c:v>
                </c:pt>
                <c:pt idx="52">
                  <c:v>590</c:v>
                </c:pt>
                <c:pt idx="53">
                  <c:v>600</c:v>
                </c:pt>
                <c:pt idx="54">
                  <c:v>610</c:v>
                </c:pt>
                <c:pt idx="55">
                  <c:v>620</c:v>
                </c:pt>
                <c:pt idx="56">
                  <c:v>630</c:v>
                </c:pt>
                <c:pt idx="57">
                  <c:v>640</c:v>
                </c:pt>
                <c:pt idx="58">
                  <c:v>650</c:v>
                </c:pt>
                <c:pt idx="59">
                  <c:v>660</c:v>
                </c:pt>
                <c:pt idx="60">
                  <c:v>670</c:v>
                </c:pt>
                <c:pt idx="61">
                  <c:v>680</c:v>
                </c:pt>
                <c:pt idx="62">
                  <c:v>690</c:v>
                </c:pt>
                <c:pt idx="63">
                  <c:v>700</c:v>
                </c:pt>
                <c:pt idx="64">
                  <c:v>710</c:v>
                </c:pt>
                <c:pt idx="65">
                  <c:v>720</c:v>
                </c:pt>
                <c:pt idx="66">
                  <c:v>730</c:v>
                </c:pt>
                <c:pt idx="67">
                  <c:v>740</c:v>
                </c:pt>
                <c:pt idx="68">
                  <c:v>750</c:v>
                </c:pt>
                <c:pt idx="69">
                  <c:v>760</c:v>
                </c:pt>
                <c:pt idx="70">
                  <c:v>770</c:v>
                </c:pt>
                <c:pt idx="71">
                  <c:v>780</c:v>
                </c:pt>
                <c:pt idx="72">
                  <c:v>790</c:v>
                </c:pt>
                <c:pt idx="73">
                  <c:v>800</c:v>
                </c:pt>
                <c:pt idx="74">
                  <c:v>810</c:v>
                </c:pt>
                <c:pt idx="75">
                  <c:v>820</c:v>
                </c:pt>
                <c:pt idx="76">
                  <c:v>830</c:v>
                </c:pt>
                <c:pt idx="77">
                  <c:v>840</c:v>
                </c:pt>
                <c:pt idx="78">
                  <c:v>850</c:v>
                </c:pt>
                <c:pt idx="79">
                  <c:v>860</c:v>
                </c:pt>
                <c:pt idx="80">
                  <c:v>870</c:v>
                </c:pt>
                <c:pt idx="81">
                  <c:v>880</c:v>
                </c:pt>
                <c:pt idx="82">
                  <c:v>890</c:v>
                </c:pt>
              </c:numCache>
            </c:numRef>
          </c:xVal>
          <c:yVal>
            <c:numRef>
              <c:f>Tabelle1!$F$5:$F$87</c:f>
              <c:numCache>
                <c:formatCode>General</c:formatCode>
                <c:ptCount val="83"/>
                <c:pt idx="0">
                  <c:v>0.57003357220944806</c:v>
                </c:pt>
                <c:pt idx="1">
                  <c:v>8.5944720165433197E-2</c:v>
                </c:pt>
                <c:pt idx="2">
                  <c:v>8.5944720165433211E-2</c:v>
                </c:pt>
                <c:pt idx="3">
                  <c:v>5.7003357220944829E-2</c:v>
                </c:pt>
                <c:pt idx="4">
                  <c:v>0</c:v>
                </c:pt>
                <c:pt idx="5">
                  <c:v>-8.3333333333333245E-2</c:v>
                </c:pt>
                <c:pt idx="6">
                  <c:v>-0.19046460161442313</c:v>
                </c:pt>
                <c:pt idx="7">
                  <c:v>-0.31813867546758612</c:v>
                </c:pt>
                <c:pt idx="8">
                  <c:v>-0.46247624276499261</c:v>
                </c:pt>
                <c:pt idx="9">
                  <c:v>-0.61909167956264399</c:v>
                </c:pt>
                <c:pt idx="10">
                  <c:v>-0.78322630506467872</c:v>
                </c:pt>
                <c:pt idx="11">
                  <c:v>-0.94989297173134535</c:v>
                </c:pt>
                <c:pt idx="12">
                  <c:v>-1.11402759723338</c:v>
                </c:pt>
                <c:pt idx="13">
                  <c:v>-1.2706430340310313</c:v>
                </c:pt>
                <c:pt idx="14">
                  <c:v>-1.4149806013284378</c:v>
                </c:pt>
                <c:pt idx="15">
                  <c:v>-1.542654675181601</c:v>
                </c:pt>
                <c:pt idx="16">
                  <c:v>-1.6497859434626909</c:v>
                </c:pt>
                <c:pt idx="17">
                  <c:v>-1.7331192767960244</c:v>
                </c:pt>
                <c:pt idx="18">
                  <c:v>-1.7901226340169691</c:v>
                </c:pt>
                <c:pt idx="19">
                  <c:v>-1.8190639969614575</c:v>
                </c:pt>
                <c:pt idx="20">
                  <c:v>-1.8190639969614575</c:v>
                </c:pt>
                <c:pt idx="21">
                  <c:v>-1.7901226340169691</c:v>
                </c:pt>
                <c:pt idx="22">
                  <c:v>-1.7331192767960246</c:v>
                </c:pt>
                <c:pt idx="23">
                  <c:v>-1.6497859434626914</c:v>
                </c:pt>
                <c:pt idx="24">
                  <c:v>-1.5426546751816013</c:v>
                </c:pt>
                <c:pt idx="25">
                  <c:v>-1.4149806013284385</c:v>
                </c:pt>
                <c:pt idx="26">
                  <c:v>-1.2706430340310322</c:v>
                </c:pt>
                <c:pt idx="27">
                  <c:v>-1.1140275972333809</c:v>
                </c:pt>
                <c:pt idx="28">
                  <c:v>-0.94989297173134613</c:v>
                </c:pt>
                <c:pt idx="29">
                  <c:v>-0.78322630506467938</c:v>
                </c:pt>
                <c:pt idx="30">
                  <c:v>-0.61909167956264477</c:v>
                </c:pt>
                <c:pt idx="31">
                  <c:v>-0.46247624276499333</c:v>
                </c:pt>
                <c:pt idx="32">
                  <c:v>-0.31813867546758684</c:v>
                </c:pt>
                <c:pt idx="33">
                  <c:v>-0.1904646016144238</c:v>
                </c:pt>
                <c:pt idx="34">
                  <c:v>-8.333333333333387E-2</c:v>
                </c:pt>
                <c:pt idx="35">
                  <c:v>-5.8286708792820718E-16</c:v>
                </c:pt>
                <c:pt idx="36">
                  <c:v>5.700335722094433E-2</c:v>
                </c:pt>
                <c:pt idx="37">
                  <c:v>8.5944720165432739E-2</c:v>
                </c:pt>
                <c:pt idx="38">
                  <c:v>8.5944720165432795E-2</c:v>
                </c:pt>
                <c:pt idx="39">
                  <c:v>5.7003357220944482E-2</c:v>
                </c:pt>
                <c:pt idx="40">
                  <c:v>-1.9428902930940239E-16</c:v>
                </c:pt>
                <c:pt idx="41">
                  <c:v>-8.3333333333333412E-2</c:v>
                </c:pt>
                <c:pt idx="42">
                  <c:v>-0.19046460161442313</c:v>
                </c:pt>
                <c:pt idx="43">
                  <c:v>-0.31813867546758601</c:v>
                </c:pt>
                <c:pt idx="44">
                  <c:v>-0.4624762427649925</c:v>
                </c:pt>
                <c:pt idx="45">
                  <c:v>-0.61909167956264388</c:v>
                </c:pt>
                <c:pt idx="46">
                  <c:v>-0.7832263050646785</c:v>
                </c:pt>
                <c:pt idx="47">
                  <c:v>-0.94989297173134524</c:v>
                </c:pt>
                <c:pt idx="48">
                  <c:v>-1.11402759723338</c:v>
                </c:pt>
                <c:pt idx="49">
                  <c:v>-1.2706430340310313</c:v>
                </c:pt>
                <c:pt idx="50">
                  <c:v>-1.4149806013284376</c:v>
                </c:pt>
                <c:pt idx="51">
                  <c:v>-1.5426546751816008</c:v>
                </c:pt>
                <c:pt idx="52">
                  <c:v>-1.6497859434626907</c:v>
                </c:pt>
                <c:pt idx="53">
                  <c:v>-1.733119276796024</c:v>
                </c:pt>
                <c:pt idx="54">
                  <c:v>-1.7901226340169689</c:v>
                </c:pt>
                <c:pt idx="55">
                  <c:v>-1.8190639969614573</c:v>
                </c:pt>
                <c:pt idx="56">
                  <c:v>-1.8190639969614573</c:v>
                </c:pt>
                <c:pt idx="57">
                  <c:v>-1.7901226340169689</c:v>
                </c:pt>
                <c:pt idx="58">
                  <c:v>-1.7331192767960244</c:v>
                </c:pt>
                <c:pt idx="59">
                  <c:v>-1.6497859434626914</c:v>
                </c:pt>
                <c:pt idx="60">
                  <c:v>-1.5426546751816017</c:v>
                </c:pt>
                <c:pt idx="61">
                  <c:v>-1.4149806013284385</c:v>
                </c:pt>
                <c:pt idx="62">
                  <c:v>-1.2706430340310322</c:v>
                </c:pt>
                <c:pt idx="63">
                  <c:v>-1.1140275972333809</c:v>
                </c:pt>
                <c:pt idx="64">
                  <c:v>-0.94989297173134613</c:v>
                </c:pt>
                <c:pt idx="65">
                  <c:v>-0.78322630506467938</c:v>
                </c:pt>
                <c:pt idx="66">
                  <c:v>-0.61909167956264477</c:v>
                </c:pt>
                <c:pt idx="67">
                  <c:v>-0.46247624276499327</c:v>
                </c:pt>
                <c:pt idx="68">
                  <c:v>-0.31813867546758673</c:v>
                </c:pt>
                <c:pt idx="69">
                  <c:v>-0.19046460161442377</c:v>
                </c:pt>
                <c:pt idx="70">
                  <c:v>-8.3333333333333912E-2</c:v>
                </c:pt>
                <c:pt idx="71">
                  <c:v>-3.3306690738754696E-16</c:v>
                </c:pt>
                <c:pt idx="72">
                  <c:v>5.7003357220944482E-2</c:v>
                </c:pt>
                <c:pt idx="73">
                  <c:v>8.5944720165432933E-2</c:v>
                </c:pt>
                <c:pt idx="74">
                  <c:v>8.5944720165433322E-2</c:v>
                </c:pt>
                <c:pt idx="75">
                  <c:v>5.7003357220945051E-2</c:v>
                </c:pt>
                <c:pt idx="76">
                  <c:v>4.163336342344337E-16</c:v>
                </c:pt>
                <c:pt idx="77">
                  <c:v>-8.333333333333301E-2</c:v>
                </c:pt>
                <c:pt idx="78">
                  <c:v>-0.19046460161442272</c:v>
                </c:pt>
                <c:pt idx="79">
                  <c:v>-0.31813867546758556</c:v>
                </c:pt>
                <c:pt idx="80">
                  <c:v>-0.462476242764992</c:v>
                </c:pt>
                <c:pt idx="81">
                  <c:v>-0.61909167956264344</c:v>
                </c:pt>
                <c:pt idx="82">
                  <c:v>-0.78322630506467805</c:v>
                </c:pt>
              </c:numCache>
            </c:numRef>
          </c:yVal>
          <c:smooth val="1"/>
        </c:ser>
        <c:axId val="70437888"/>
        <c:axId val="71504640"/>
      </c:scatterChart>
      <c:valAx>
        <c:axId val="70437888"/>
        <c:scaling>
          <c:orientation val="minMax"/>
        </c:scaling>
        <c:axPos val="b"/>
        <c:numFmt formatCode="General" sourceLinked="1"/>
        <c:tickLblPos val="nextTo"/>
        <c:crossAx val="71504640"/>
        <c:crosses val="autoZero"/>
        <c:crossBetween val="midCat"/>
      </c:valAx>
      <c:valAx>
        <c:axId val="71504640"/>
        <c:scaling>
          <c:orientation val="minMax"/>
        </c:scaling>
        <c:axPos val="l"/>
        <c:majorGridlines/>
        <c:numFmt formatCode="General" sourceLinked="1"/>
        <c:tickLblPos val="nextTo"/>
        <c:crossAx val="704378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6</xdr:row>
      <xdr:rowOff>114300</xdr:rowOff>
    </xdr:from>
    <xdr:to>
      <xdr:col>13</xdr:col>
      <xdr:colOff>133350</xdr:colOff>
      <xdr:row>21</xdr:row>
      <xdr:rowOff>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87"/>
  <sheetViews>
    <sheetView tabSelected="1" workbookViewId="0">
      <selection activeCell="B7" sqref="B7"/>
    </sheetView>
  </sheetViews>
  <sheetFormatPr baseColWidth="10" defaultRowHeight="15"/>
  <cols>
    <col min="1" max="1" width="16.42578125" bestFit="1" customWidth="1"/>
    <col min="5" max="5" width="16.7109375" bestFit="1" customWidth="1"/>
    <col min="6" max="6" width="33.5703125" bestFit="1" customWidth="1"/>
  </cols>
  <sheetData>
    <row r="4" spans="1:6">
      <c r="D4" t="s">
        <v>1</v>
      </c>
      <c r="E4" t="s">
        <v>0</v>
      </c>
      <c r="F4" t="s">
        <v>4</v>
      </c>
    </row>
    <row r="5" spans="1:6">
      <c r="D5">
        <f>B11</f>
        <v>70</v>
      </c>
      <c r="E5">
        <f>COS(D5*PI()/180)</f>
        <v>0.34202014332566882</v>
      </c>
      <c r="F5">
        <f>SUM(E5:E$5)/(60/B$10)*10</f>
        <v>0.57003357220944806</v>
      </c>
    </row>
    <row r="6" spans="1:6">
      <c r="D6">
        <f>D5+B$10</f>
        <v>80</v>
      </c>
      <c r="E6">
        <f t="shared" ref="E6:E69" si="0">COS(D6*PI()/180)</f>
        <v>0.17364817766693041</v>
      </c>
      <c r="F6">
        <f>SUM(E$5:E6)/(60/B$10)</f>
        <v>8.5944720165433197E-2</v>
      </c>
    </row>
    <row r="7" spans="1:6">
      <c r="D7">
        <f t="shared" ref="D7:D70" si="1">D6+B$10</f>
        <v>90</v>
      </c>
      <c r="E7">
        <f t="shared" si="0"/>
        <v>6.1257422745431001E-17</v>
      </c>
      <c r="F7">
        <f>SUM(E$5:E7)/(60/B$10)</f>
        <v>8.5944720165433211E-2</v>
      </c>
    </row>
    <row r="8" spans="1:6">
      <c r="D8">
        <f t="shared" si="1"/>
        <v>100</v>
      </c>
      <c r="E8">
        <f t="shared" si="0"/>
        <v>-0.1736481776669303</v>
      </c>
      <c r="F8">
        <f>SUM(E$5:E8)/(60/B$10)</f>
        <v>5.7003357220944829E-2</v>
      </c>
    </row>
    <row r="9" spans="1:6">
      <c r="D9">
        <f t="shared" si="1"/>
        <v>110</v>
      </c>
      <c r="E9">
        <f t="shared" si="0"/>
        <v>-0.34202014332566871</v>
      </c>
      <c r="F9">
        <f>SUM(E$5:E9)/(60/B$10)</f>
        <v>0</v>
      </c>
    </row>
    <row r="10" spans="1:6">
      <c r="A10" t="s">
        <v>3</v>
      </c>
      <c r="B10">
        <v>10</v>
      </c>
      <c r="D10">
        <f t="shared" si="1"/>
        <v>120</v>
      </c>
      <c r="E10">
        <f>COS(D10*PI()/180)</f>
        <v>-0.49999999999999978</v>
      </c>
      <c r="F10">
        <f>SUM(E$5:E10)/(60/B$10)</f>
        <v>-8.3333333333333245E-2</v>
      </c>
    </row>
    <row r="11" spans="1:6">
      <c r="A11" t="s">
        <v>2</v>
      </c>
      <c r="B11">
        <v>70</v>
      </c>
      <c r="D11">
        <f t="shared" si="1"/>
        <v>130</v>
      </c>
      <c r="E11">
        <f t="shared" si="0"/>
        <v>-0.64278760968653936</v>
      </c>
      <c r="F11">
        <f>SUM(E$5:E11)/(60/B$10)</f>
        <v>-0.19046460161442313</v>
      </c>
    </row>
    <row r="12" spans="1:6">
      <c r="D12">
        <f t="shared" si="1"/>
        <v>140</v>
      </c>
      <c r="E12">
        <f t="shared" si="0"/>
        <v>-0.7660444431189779</v>
      </c>
      <c r="F12">
        <f>SUM(E$5:E12)/(60/B$10)</f>
        <v>-0.31813867546758612</v>
      </c>
    </row>
    <row r="13" spans="1:6">
      <c r="D13">
        <f t="shared" si="1"/>
        <v>150</v>
      </c>
      <c r="E13">
        <f t="shared" si="0"/>
        <v>-0.86602540378443871</v>
      </c>
      <c r="F13">
        <f>SUM(E$5:E13)/(60/B$10)</f>
        <v>-0.46247624276499261</v>
      </c>
    </row>
    <row r="14" spans="1:6">
      <c r="D14">
        <f t="shared" si="1"/>
        <v>160</v>
      </c>
      <c r="E14">
        <f t="shared" si="0"/>
        <v>-0.93969262078590832</v>
      </c>
      <c r="F14">
        <f>SUM(E$5:E14)/(60/B$10)</f>
        <v>-0.61909167956264399</v>
      </c>
    </row>
    <row r="15" spans="1:6">
      <c r="D15">
        <f t="shared" si="1"/>
        <v>170</v>
      </c>
      <c r="E15">
        <f t="shared" si="0"/>
        <v>-0.98480775301220802</v>
      </c>
      <c r="F15">
        <f>SUM(E$5:E15)/(60/B$10)</f>
        <v>-0.78322630506467872</v>
      </c>
    </row>
    <row r="16" spans="1:6">
      <c r="D16">
        <f t="shared" si="1"/>
        <v>180</v>
      </c>
      <c r="E16">
        <f t="shared" si="0"/>
        <v>-1</v>
      </c>
      <c r="F16">
        <f>SUM(E$5:E16)/(60/B$10)</f>
        <v>-0.94989297173134535</v>
      </c>
    </row>
    <row r="17" spans="4:6">
      <c r="D17">
        <f t="shared" si="1"/>
        <v>190</v>
      </c>
      <c r="E17">
        <f t="shared" si="0"/>
        <v>-0.98480775301220802</v>
      </c>
      <c r="F17">
        <f>SUM(E$5:E17)/(60/B$10)</f>
        <v>-1.11402759723338</v>
      </c>
    </row>
    <row r="18" spans="4:6">
      <c r="D18">
        <f t="shared" si="1"/>
        <v>200</v>
      </c>
      <c r="E18">
        <f t="shared" si="0"/>
        <v>-0.93969262078590843</v>
      </c>
      <c r="F18">
        <f>SUM(E$5:E18)/(60/B$10)</f>
        <v>-1.2706430340310313</v>
      </c>
    </row>
    <row r="19" spans="4:6">
      <c r="D19">
        <f t="shared" si="1"/>
        <v>210</v>
      </c>
      <c r="E19">
        <f t="shared" si="0"/>
        <v>-0.8660254037844386</v>
      </c>
      <c r="F19">
        <f>SUM(E$5:E19)/(60/B$10)</f>
        <v>-1.4149806013284378</v>
      </c>
    </row>
    <row r="20" spans="4:6">
      <c r="D20">
        <f t="shared" si="1"/>
        <v>220</v>
      </c>
      <c r="E20">
        <f t="shared" si="0"/>
        <v>-0.76604444311897801</v>
      </c>
      <c r="F20">
        <f>SUM(E$5:E20)/(60/B$10)</f>
        <v>-1.542654675181601</v>
      </c>
    </row>
    <row r="21" spans="4:6">
      <c r="D21">
        <f t="shared" si="1"/>
        <v>230</v>
      </c>
      <c r="E21">
        <f t="shared" si="0"/>
        <v>-0.64278760968653947</v>
      </c>
      <c r="F21">
        <f>SUM(E$5:E21)/(60/B$10)</f>
        <v>-1.6497859434626909</v>
      </c>
    </row>
    <row r="22" spans="4:6">
      <c r="D22">
        <f t="shared" si="1"/>
        <v>240</v>
      </c>
      <c r="E22">
        <f t="shared" si="0"/>
        <v>-0.50000000000000044</v>
      </c>
      <c r="F22">
        <f>SUM(E$5:E22)/(60/B$10)</f>
        <v>-1.7331192767960244</v>
      </c>
    </row>
    <row r="23" spans="4:6">
      <c r="D23">
        <f t="shared" si="1"/>
        <v>250</v>
      </c>
      <c r="E23">
        <f t="shared" si="0"/>
        <v>-0.34202014332566938</v>
      </c>
      <c r="F23">
        <f>SUM(E$5:E23)/(60/B$10)</f>
        <v>-1.7901226340169691</v>
      </c>
    </row>
    <row r="24" spans="4:6">
      <c r="D24">
        <f t="shared" si="1"/>
        <v>260</v>
      </c>
      <c r="E24">
        <f t="shared" si="0"/>
        <v>-0.17364817766693033</v>
      </c>
      <c r="F24">
        <f>SUM(E$5:E24)/(60/B$10)</f>
        <v>-1.8190639969614575</v>
      </c>
    </row>
    <row r="25" spans="4:6">
      <c r="D25">
        <f t="shared" si="1"/>
        <v>270</v>
      </c>
      <c r="E25">
        <f t="shared" si="0"/>
        <v>-1.83772268236293E-16</v>
      </c>
      <c r="F25">
        <f>SUM(E$5:E25)/(60/B$10)</f>
        <v>-1.8190639969614575</v>
      </c>
    </row>
    <row r="26" spans="4:6">
      <c r="D26">
        <f t="shared" si="1"/>
        <v>280</v>
      </c>
      <c r="E26">
        <f t="shared" si="0"/>
        <v>0.17364817766692997</v>
      </c>
      <c r="F26">
        <f>SUM(E$5:E26)/(60/B$10)</f>
        <v>-1.7901226340169691</v>
      </c>
    </row>
    <row r="27" spans="4:6">
      <c r="D27">
        <f t="shared" si="1"/>
        <v>290</v>
      </c>
      <c r="E27">
        <f t="shared" si="0"/>
        <v>0.34202014332566816</v>
      </c>
      <c r="F27">
        <f>SUM(E$5:E27)/(60/B$10)</f>
        <v>-1.7331192767960246</v>
      </c>
    </row>
    <row r="28" spans="4:6">
      <c r="D28">
        <f t="shared" si="1"/>
        <v>300</v>
      </c>
      <c r="E28">
        <f t="shared" si="0"/>
        <v>0.50000000000000011</v>
      </c>
      <c r="F28">
        <f>SUM(E$5:E28)/(60/B$10)</f>
        <v>-1.6497859434626914</v>
      </c>
    </row>
    <row r="29" spans="4:6">
      <c r="D29">
        <f t="shared" si="1"/>
        <v>310</v>
      </c>
      <c r="E29">
        <f t="shared" si="0"/>
        <v>0.64278760968653925</v>
      </c>
      <c r="F29">
        <f>SUM(E$5:E29)/(60/B$10)</f>
        <v>-1.5426546751816013</v>
      </c>
    </row>
    <row r="30" spans="4:6">
      <c r="D30">
        <f t="shared" si="1"/>
        <v>320</v>
      </c>
      <c r="E30">
        <f t="shared" si="0"/>
        <v>0.76604444311897779</v>
      </c>
      <c r="F30">
        <f>SUM(E$5:E30)/(60/B$10)</f>
        <v>-1.4149806013284385</v>
      </c>
    </row>
    <row r="31" spans="4:6">
      <c r="D31">
        <f t="shared" si="1"/>
        <v>330</v>
      </c>
      <c r="E31">
        <f t="shared" si="0"/>
        <v>0.86602540378443837</v>
      </c>
      <c r="F31">
        <f>SUM(E$5:E31)/(60/B$10)</f>
        <v>-1.2706430340310322</v>
      </c>
    </row>
    <row r="32" spans="4:6">
      <c r="D32">
        <f t="shared" si="1"/>
        <v>340</v>
      </c>
      <c r="E32">
        <f t="shared" si="0"/>
        <v>0.93969262078590843</v>
      </c>
      <c r="F32">
        <f>SUM(E$5:E32)/(60/B$10)</f>
        <v>-1.1140275972333809</v>
      </c>
    </row>
    <row r="33" spans="4:6">
      <c r="D33">
        <f t="shared" si="1"/>
        <v>350</v>
      </c>
      <c r="E33">
        <f t="shared" si="0"/>
        <v>0.98480775301220791</v>
      </c>
      <c r="F33">
        <f>SUM(E$5:E33)/(60/B$10)</f>
        <v>-0.94989297173134613</v>
      </c>
    </row>
    <row r="34" spans="4:6">
      <c r="D34">
        <f t="shared" si="1"/>
        <v>360</v>
      </c>
      <c r="E34">
        <f t="shared" si="0"/>
        <v>1</v>
      </c>
      <c r="F34">
        <f>SUM(E$5:E34)/(60/B$10)</f>
        <v>-0.78322630506467938</v>
      </c>
    </row>
    <row r="35" spans="4:6">
      <c r="D35">
        <f t="shared" si="1"/>
        <v>370</v>
      </c>
      <c r="E35">
        <f t="shared" si="0"/>
        <v>0.98480775301220813</v>
      </c>
      <c r="F35">
        <f>SUM(E$5:E35)/(60/B$10)</f>
        <v>-0.61909167956264477</v>
      </c>
    </row>
    <row r="36" spans="4:6">
      <c r="D36">
        <f t="shared" si="1"/>
        <v>380</v>
      </c>
      <c r="E36">
        <f t="shared" si="0"/>
        <v>0.93969262078590832</v>
      </c>
      <c r="F36">
        <f>SUM(E$5:E36)/(60/B$10)</f>
        <v>-0.46247624276499333</v>
      </c>
    </row>
    <row r="37" spans="4:6">
      <c r="D37">
        <f t="shared" si="1"/>
        <v>390</v>
      </c>
      <c r="E37">
        <f t="shared" si="0"/>
        <v>0.86602540378443904</v>
      </c>
      <c r="F37">
        <f>SUM(E$5:E37)/(60/B$10)</f>
        <v>-0.31813867546758684</v>
      </c>
    </row>
    <row r="38" spans="4:6">
      <c r="D38">
        <f t="shared" si="1"/>
        <v>400</v>
      </c>
      <c r="E38">
        <f t="shared" si="0"/>
        <v>0.76604444311897812</v>
      </c>
      <c r="F38">
        <f>SUM(E$5:E38)/(60/B$10)</f>
        <v>-0.1904646016144238</v>
      </c>
    </row>
    <row r="39" spans="4:6">
      <c r="D39">
        <f t="shared" si="1"/>
        <v>410</v>
      </c>
      <c r="E39">
        <f t="shared" si="0"/>
        <v>0.64278760968653958</v>
      </c>
      <c r="F39">
        <f>SUM(E$5:E39)/(60/B$10)</f>
        <v>-8.333333333333387E-2</v>
      </c>
    </row>
    <row r="40" spans="4:6">
      <c r="D40">
        <f t="shared" si="1"/>
        <v>420</v>
      </c>
      <c r="E40">
        <f t="shared" si="0"/>
        <v>0.49999999999999972</v>
      </c>
      <c r="F40">
        <f>SUM(E$5:E40)/(60/B$10)</f>
        <v>-5.8286708792820718E-16</v>
      </c>
    </row>
    <row r="41" spans="4:6">
      <c r="D41">
        <f t="shared" si="1"/>
        <v>430</v>
      </c>
      <c r="E41">
        <f t="shared" si="0"/>
        <v>0.34202014332566949</v>
      </c>
      <c r="F41">
        <f>SUM(E$5:E41)/(60/B$10)</f>
        <v>5.700335722094433E-2</v>
      </c>
    </row>
    <row r="42" spans="4:6">
      <c r="D42">
        <f t="shared" si="1"/>
        <v>440</v>
      </c>
      <c r="E42">
        <f t="shared" si="0"/>
        <v>0.17364817766693044</v>
      </c>
      <c r="F42">
        <f>SUM(E$5:E42)/(60/B$10)</f>
        <v>8.5944720165432739E-2</v>
      </c>
    </row>
    <row r="43" spans="4:6">
      <c r="D43">
        <f t="shared" si="1"/>
        <v>450</v>
      </c>
      <c r="E43">
        <f t="shared" si="0"/>
        <v>3.06287113727155E-16</v>
      </c>
      <c r="F43">
        <f>SUM(E$5:E43)/(60/B$10)</f>
        <v>8.5944720165432795E-2</v>
      </c>
    </row>
    <row r="44" spans="4:6">
      <c r="D44">
        <f t="shared" si="1"/>
        <v>460</v>
      </c>
      <c r="E44">
        <f t="shared" si="0"/>
        <v>-0.17364817766692986</v>
      </c>
      <c r="F44">
        <f>SUM(E$5:E44)/(60/B$10)</f>
        <v>5.7003357220944482E-2</v>
      </c>
    </row>
    <row r="45" spans="4:6">
      <c r="D45">
        <f t="shared" si="1"/>
        <v>470</v>
      </c>
      <c r="E45">
        <f t="shared" si="0"/>
        <v>-0.34202014332566805</v>
      </c>
      <c r="F45">
        <f>SUM(E$5:E45)/(60/B$10)</f>
        <v>-1.9428902930940239E-16</v>
      </c>
    </row>
    <row r="46" spans="4:6">
      <c r="D46">
        <f t="shared" si="1"/>
        <v>480</v>
      </c>
      <c r="E46">
        <f t="shared" si="0"/>
        <v>-0.49999999999999922</v>
      </c>
      <c r="F46">
        <f>SUM(E$5:E46)/(60/B$10)</f>
        <v>-8.3333333333333412E-2</v>
      </c>
    </row>
    <row r="47" spans="4:6">
      <c r="D47">
        <f t="shared" si="1"/>
        <v>490</v>
      </c>
      <c r="E47">
        <f t="shared" si="0"/>
        <v>-0.64278760968653847</v>
      </c>
      <c r="F47">
        <f>SUM(E$5:E47)/(60/B$10)</f>
        <v>-0.19046460161442313</v>
      </c>
    </row>
    <row r="48" spans="4:6">
      <c r="D48">
        <f t="shared" si="1"/>
        <v>500</v>
      </c>
      <c r="E48">
        <f t="shared" si="0"/>
        <v>-0.76604444311897724</v>
      </c>
      <c r="F48">
        <f>SUM(E$5:E48)/(60/B$10)</f>
        <v>-0.31813867546758601</v>
      </c>
    </row>
    <row r="49" spans="4:6">
      <c r="D49">
        <f t="shared" si="1"/>
        <v>510</v>
      </c>
      <c r="E49">
        <f t="shared" si="0"/>
        <v>-0.86602540378443882</v>
      </c>
      <c r="F49">
        <f>SUM(E$5:E49)/(60/B$10)</f>
        <v>-0.4624762427649925</v>
      </c>
    </row>
    <row r="50" spans="4:6">
      <c r="D50">
        <f t="shared" si="1"/>
        <v>520</v>
      </c>
      <c r="E50">
        <f t="shared" si="0"/>
        <v>-0.93969262078590843</v>
      </c>
      <c r="F50">
        <f>SUM(E$5:E50)/(60/B$10)</f>
        <v>-0.61909167956264388</v>
      </c>
    </row>
    <row r="51" spans="4:6">
      <c r="D51">
        <f t="shared" si="1"/>
        <v>530</v>
      </c>
      <c r="E51">
        <f t="shared" si="0"/>
        <v>-0.98480775301220802</v>
      </c>
      <c r="F51">
        <f>SUM(E$5:E51)/(60/B$10)</f>
        <v>-0.7832263050646785</v>
      </c>
    </row>
    <row r="52" spans="4:6">
      <c r="D52">
        <f t="shared" si="1"/>
        <v>540</v>
      </c>
      <c r="E52">
        <f t="shared" si="0"/>
        <v>-1</v>
      </c>
      <c r="F52">
        <f>SUM(E$5:E52)/(60/B$10)</f>
        <v>-0.94989297173134524</v>
      </c>
    </row>
    <row r="53" spans="4:6">
      <c r="D53">
        <f t="shared" si="1"/>
        <v>550</v>
      </c>
      <c r="E53">
        <f t="shared" si="0"/>
        <v>-0.98480775301220813</v>
      </c>
      <c r="F53">
        <f>SUM(E$5:E53)/(60/B$10)</f>
        <v>-1.11402759723338</v>
      </c>
    </row>
    <row r="54" spans="4:6">
      <c r="D54">
        <f t="shared" si="1"/>
        <v>560</v>
      </c>
      <c r="E54">
        <f t="shared" si="0"/>
        <v>-0.93969262078590865</v>
      </c>
      <c r="F54">
        <f>SUM(E$5:E54)/(60/B$10)</f>
        <v>-1.2706430340310313</v>
      </c>
    </row>
    <row r="55" spans="4:6">
      <c r="D55">
        <f t="shared" si="1"/>
        <v>570</v>
      </c>
      <c r="E55">
        <f t="shared" si="0"/>
        <v>-0.86602540378443826</v>
      </c>
      <c r="F55">
        <f>SUM(E$5:E55)/(60/B$10)</f>
        <v>-1.4149806013284376</v>
      </c>
    </row>
    <row r="56" spans="4:6">
      <c r="D56">
        <f t="shared" si="1"/>
        <v>580</v>
      </c>
      <c r="E56">
        <f t="shared" si="0"/>
        <v>-0.76604444311897879</v>
      </c>
      <c r="F56">
        <f>SUM(E$5:E56)/(60/B$10)</f>
        <v>-1.5426546751816008</v>
      </c>
    </row>
    <row r="57" spans="4:6">
      <c r="D57">
        <f t="shared" si="1"/>
        <v>590</v>
      </c>
      <c r="E57">
        <f t="shared" si="0"/>
        <v>-0.64278760968653903</v>
      </c>
      <c r="F57">
        <f>SUM(E$5:E57)/(60/B$10)</f>
        <v>-1.6497859434626907</v>
      </c>
    </row>
    <row r="58" spans="4:6">
      <c r="D58">
        <f t="shared" si="1"/>
        <v>600</v>
      </c>
      <c r="E58">
        <f t="shared" si="0"/>
        <v>-0.49999999999999983</v>
      </c>
      <c r="F58">
        <f>SUM(E$5:E58)/(60/B$10)</f>
        <v>-1.733119276796024</v>
      </c>
    </row>
    <row r="59" spans="4:6">
      <c r="D59">
        <f t="shared" si="1"/>
        <v>610</v>
      </c>
      <c r="E59">
        <f t="shared" si="0"/>
        <v>-0.34202014332566877</v>
      </c>
      <c r="F59">
        <f>SUM(E$5:E59)/(60/B$10)</f>
        <v>-1.7901226340169689</v>
      </c>
    </row>
    <row r="60" spans="4:6">
      <c r="D60">
        <f t="shared" si="1"/>
        <v>620</v>
      </c>
      <c r="E60">
        <f t="shared" si="0"/>
        <v>-0.17364817766693058</v>
      </c>
      <c r="F60">
        <f>SUM(E$5:E60)/(60/B$10)</f>
        <v>-1.8190639969614573</v>
      </c>
    </row>
    <row r="61" spans="4:6">
      <c r="D61">
        <f t="shared" si="1"/>
        <v>630</v>
      </c>
      <c r="E61">
        <f t="shared" si="0"/>
        <v>-4.28801959218017E-16</v>
      </c>
      <c r="F61">
        <f>SUM(E$5:E61)/(60/B$10)</f>
        <v>-1.8190639969614573</v>
      </c>
    </row>
    <row r="62" spans="4:6">
      <c r="D62">
        <f t="shared" si="1"/>
        <v>640</v>
      </c>
      <c r="E62">
        <f t="shared" si="0"/>
        <v>0.17364817766692972</v>
      </c>
      <c r="F62">
        <f>SUM(E$5:E62)/(60/B$10)</f>
        <v>-1.7901226340169689</v>
      </c>
    </row>
    <row r="63" spans="4:6">
      <c r="D63">
        <f t="shared" si="1"/>
        <v>650</v>
      </c>
      <c r="E63">
        <f t="shared" si="0"/>
        <v>0.34202014332566794</v>
      </c>
      <c r="F63">
        <f>SUM(E$5:E63)/(60/B$10)</f>
        <v>-1.7331192767960244</v>
      </c>
    </row>
    <row r="64" spans="4:6">
      <c r="D64">
        <f t="shared" si="1"/>
        <v>660</v>
      </c>
      <c r="E64">
        <f t="shared" si="0"/>
        <v>0.49999999999999911</v>
      </c>
      <c r="F64">
        <f>SUM(E$5:E64)/(60/B$10)</f>
        <v>-1.6497859434626914</v>
      </c>
    </row>
    <row r="65" spans="4:6">
      <c r="D65">
        <f t="shared" si="1"/>
        <v>670</v>
      </c>
      <c r="E65">
        <f t="shared" si="0"/>
        <v>0.64278760968653836</v>
      </c>
      <c r="F65">
        <f>SUM(E$5:E65)/(60/B$10)</f>
        <v>-1.5426546751816017</v>
      </c>
    </row>
    <row r="66" spans="4:6">
      <c r="D66">
        <f t="shared" si="1"/>
        <v>680</v>
      </c>
      <c r="E66">
        <f t="shared" si="0"/>
        <v>0.76604444311897824</v>
      </c>
      <c r="F66">
        <f>SUM(E$5:E66)/(60/B$10)</f>
        <v>-1.4149806013284385</v>
      </c>
    </row>
    <row r="67" spans="4:6">
      <c r="D67">
        <f t="shared" si="1"/>
        <v>690</v>
      </c>
      <c r="E67">
        <f t="shared" si="0"/>
        <v>0.86602540378443871</v>
      </c>
      <c r="F67">
        <f>SUM(E$5:E67)/(60/B$10)</f>
        <v>-1.2706430340310322</v>
      </c>
    </row>
    <row r="68" spans="4:6">
      <c r="D68">
        <f t="shared" si="1"/>
        <v>700</v>
      </c>
      <c r="E68">
        <f t="shared" si="0"/>
        <v>0.93969262078590776</v>
      </c>
      <c r="F68">
        <f>SUM(E$5:E68)/(60/B$10)</f>
        <v>-1.1140275972333809</v>
      </c>
    </row>
    <row r="69" spans="4:6">
      <c r="D69">
        <f t="shared" si="1"/>
        <v>710</v>
      </c>
      <c r="E69">
        <f t="shared" si="0"/>
        <v>0.98480775301220802</v>
      </c>
      <c r="F69">
        <f>SUM(E$5:E69)/(60/B$10)</f>
        <v>-0.94989297173134613</v>
      </c>
    </row>
    <row r="70" spans="4:6">
      <c r="D70">
        <f t="shared" si="1"/>
        <v>720</v>
      </c>
      <c r="E70">
        <f t="shared" ref="E70:E87" si="2">COS(D70*PI()/180)</f>
        <v>1</v>
      </c>
      <c r="F70">
        <f>SUM(E$5:E70)/(60/B$10)</f>
        <v>-0.78322630506467938</v>
      </c>
    </row>
    <row r="71" spans="4:6">
      <c r="D71">
        <f t="shared" ref="D71:D87" si="3">D70+B$10</f>
        <v>730</v>
      </c>
      <c r="E71">
        <f t="shared" si="2"/>
        <v>0.98480775301220791</v>
      </c>
      <c r="F71">
        <f>SUM(E$5:E71)/(60/B$10)</f>
        <v>-0.61909167956264477</v>
      </c>
    </row>
    <row r="72" spans="4:6">
      <c r="D72">
        <f t="shared" si="3"/>
        <v>740</v>
      </c>
      <c r="E72">
        <f t="shared" si="2"/>
        <v>0.93969262078590865</v>
      </c>
      <c r="F72">
        <f>SUM(E$5:E72)/(60/B$10)</f>
        <v>-0.46247624276499327</v>
      </c>
    </row>
    <row r="73" spans="4:6">
      <c r="D73">
        <f t="shared" si="3"/>
        <v>750</v>
      </c>
      <c r="E73">
        <f t="shared" si="2"/>
        <v>0.86602540378443915</v>
      </c>
      <c r="F73">
        <f>SUM(E$5:E73)/(60/B$10)</f>
        <v>-0.31813867546758673</v>
      </c>
    </row>
    <row r="74" spans="4:6">
      <c r="D74">
        <f t="shared" si="3"/>
        <v>760</v>
      </c>
      <c r="E74">
        <f t="shared" si="2"/>
        <v>0.76604444311897768</v>
      </c>
      <c r="F74">
        <f>SUM(E$5:E74)/(60/B$10)</f>
        <v>-0.19046460161442377</v>
      </c>
    </row>
    <row r="75" spans="4:6">
      <c r="D75">
        <f t="shared" si="3"/>
        <v>770</v>
      </c>
      <c r="E75">
        <f t="shared" si="2"/>
        <v>0.64278760968653914</v>
      </c>
      <c r="F75">
        <f>SUM(E$5:E75)/(60/B$10)</f>
        <v>-8.3333333333333912E-2</v>
      </c>
    </row>
    <row r="76" spans="4:6">
      <c r="D76">
        <f t="shared" si="3"/>
        <v>780</v>
      </c>
      <c r="E76">
        <f t="shared" si="2"/>
        <v>0.50000000000000144</v>
      </c>
      <c r="F76">
        <f>SUM(E$5:E76)/(60/B$10)</f>
        <v>-3.3306690738754696E-16</v>
      </c>
    </row>
    <row r="77" spans="4:6">
      <c r="D77">
        <f t="shared" si="3"/>
        <v>790</v>
      </c>
      <c r="E77">
        <f t="shared" si="2"/>
        <v>0.34202014332566888</v>
      </c>
      <c r="F77">
        <f>SUM(E$5:E77)/(60/B$10)</f>
        <v>5.7003357220944482E-2</v>
      </c>
    </row>
    <row r="78" spans="4:6">
      <c r="D78">
        <f t="shared" si="3"/>
        <v>800</v>
      </c>
      <c r="E78">
        <f t="shared" si="2"/>
        <v>0.17364817766693069</v>
      </c>
      <c r="F78">
        <f>SUM(E$5:E78)/(60/B$10)</f>
        <v>8.5944720165432933E-2</v>
      </c>
    </row>
    <row r="79" spans="4:6">
      <c r="D79">
        <f t="shared" si="3"/>
        <v>810</v>
      </c>
      <c r="E79">
        <f t="shared" si="2"/>
        <v>2.3276736441091295E-15</v>
      </c>
      <c r="F79">
        <f>SUM(E$5:E79)/(60/B$10)</f>
        <v>8.5944720165433322E-2</v>
      </c>
    </row>
    <row r="80" spans="4:6">
      <c r="D80">
        <f t="shared" si="3"/>
        <v>820</v>
      </c>
      <c r="E80">
        <f t="shared" si="2"/>
        <v>-0.17364817766692961</v>
      </c>
      <c r="F80">
        <f>SUM(E$5:E80)/(60/B$10)</f>
        <v>5.7003357220945051E-2</v>
      </c>
    </row>
    <row r="81" spans="4:6">
      <c r="D81">
        <f t="shared" si="3"/>
        <v>830</v>
      </c>
      <c r="E81">
        <f t="shared" si="2"/>
        <v>-0.34202014332566782</v>
      </c>
      <c r="F81">
        <f>SUM(E$5:E81)/(60/B$10)</f>
        <v>4.163336342344337E-16</v>
      </c>
    </row>
    <row r="82" spans="4:6">
      <c r="D82">
        <f t="shared" si="3"/>
        <v>840</v>
      </c>
      <c r="E82">
        <f t="shared" si="2"/>
        <v>-0.50000000000000056</v>
      </c>
      <c r="F82">
        <f>SUM(E$5:E82)/(60/B$10)</f>
        <v>-8.333333333333301E-2</v>
      </c>
    </row>
    <row r="83" spans="4:6">
      <c r="D83">
        <f t="shared" si="3"/>
        <v>850</v>
      </c>
      <c r="E83">
        <f t="shared" si="2"/>
        <v>-0.64278760968653825</v>
      </c>
      <c r="F83">
        <f>SUM(E$5:E83)/(60/B$10)</f>
        <v>-0.19046460161442272</v>
      </c>
    </row>
    <row r="84" spans="4:6">
      <c r="D84">
        <f t="shared" si="3"/>
        <v>860</v>
      </c>
      <c r="E84">
        <f t="shared" si="2"/>
        <v>-0.76604444311897701</v>
      </c>
      <c r="F84">
        <f>SUM(E$5:E84)/(60/B$10)</f>
        <v>-0.31813867546758556</v>
      </c>
    </row>
    <row r="85" spans="4:6">
      <c r="D85">
        <f t="shared" si="3"/>
        <v>870</v>
      </c>
      <c r="E85">
        <f t="shared" si="2"/>
        <v>-0.8660254037844386</v>
      </c>
      <c r="F85">
        <f>SUM(E$5:E85)/(60/B$10)</f>
        <v>-0.462476242764992</v>
      </c>
    </row>
    <row r="86" spans="4:6">
      <c r="D86">
        <f t="shared" si="3"/>
        <v>880</v>
      </c>
      <c r="E86">
        <f t="shared" si="2"/>
        <v>-0.93969262078590832</v>
      </c>
      <c r="F86">
        <f>SUM(E$5:E86)/(60/B$10)</f>
        <v>-0.61909167956264344</v>
      </c>
    </row>
    <row r="87" spans="4:6">
      <c r="D87">
        <f t="shared" si="3"/>
        <v>890</v>
      </c>
      <c r="E87">
        <f t="shared" si="2"/>
        <v>-0.98480775301220769</v>
      </c>
      <c r="F87">
        <f>SUM(E$5:E87)/(60/B$10)</f>
        <v>-0.78322630506467805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Gebert</dc:creator>
  <cp:lastModifiedBy>Bernhard Gebert</cp:lastModifiedBy>
  <dcterms:created xsi:type="dcterms:W3CDTF">2012-11-20T21:02:56Z</dcterms:created>
  <dcterms:modified xsi:type="dcterms:W3CDTF">2012-11-20T21:42:56Z</dcterms:modified>
</cp:coreProperties>
</file>