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wnloads\DAB\Messwerte\Si4689\"/>
    </mc:Choice>
  </mc:AlternateContent>
  <bookViews>
    <workbookView xWindow="0" yWindow="0" windowWidth="28800" windowHeight="11928"/>
  </bookViews>
  <sheets>
    <sheet name="FM" sheetId="1" r:id="rId1"/>
    <sheet name="AM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8" i="1"/>
  <c r="G9" i="1"/>
  <c r="G10" i="1"/>
  <c r="G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9" i="1"/>
  <c r="B10" i="1"/>
  <c r="B8" i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7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8" i="2"/>
  <c r="L9" i="2"/>
  <c r="L10" i="2"/>
  <c r="L11" i="2"/>
  <c r="L12" i="2"/>
  <c r="L13" i="2"/>
  <c r="L14" i="2"/>
  <c r="L15" i="2"/>
  <c r="L16" i="2"/>
  <c r="L7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7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0" i="2"/>
  <c r="B11" i="2"/>
  <c r="B12" i="2"/>
  <c r="B8" i="2"/>
  <c r="B9" i="2"/>
  <c r="B7" i="2"/>
  <c r="B7" i="1" l="1"/>
</calcChain>
</file>

<file path=xl/sharedStrings.xml><?xml version="1.0" encoding="utf-8"?>
<sst xmlns="http://schemas.openxmlformats.org/spreadsheetml/2006/main" count="59" uniqueCount="18">
  <si>
    <t>EVB</t>
  </si>
  <si>
    <t>FM-FW: 4.0.12</t>
  </si>
  <si>
    <t>Audio-GUI: 9.22.13.25914</t>
  </si>
  <si>
    <t>Signal generator reading</t>
  </si>
  <si>
    <t>dBm</t>
  </si>
  <si>
    <t>dBµV</t>
  </si>
  <si>
    <t>Si4689 Reading</t>
  </si>
  <si>
    <t>RSSI [dBµV]</t>
  </si>
  <si>
    <t>SNR [dB]</t>
  </si>
  <si>
    <t>Mod = 1kHz Sine, Fdev = 25kHz</t>
  </si>
  <si>
    <t>Mod = 1kHz Sine, 30%</t>
  </si>
  <si>
    <t>AM-FW: 2.0.11</t>
  </si>
  <si>
    <t>520 kHz</t>
  </si>
  <si>
    <t>1200 kHz</t>
  </si>
  <si>
    <t>DABPI</t>
  </si>
  <si>
    <t>76 MHz</t>
  </si>
  <si>
    <t>87,5 MHz</t>
  </si>
  <si>
    <t>93 MHz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</si>
</sst>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1" fillId="2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Si4689</a:t>
            </a:r>
            <a:r>
              <a:rPr lang="de-DE" baseline="0"/>
              <a:t> EVB, 76 MHz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FM!$C$6</c:f>
              <c:strCache>
                <c:ptCount val="1"/>
                <c:pt idx="0">
                  <c:v>RSSI [dBµV]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FM!$A$7:$A$76</c:f>
              <c:numCache>
                <c:formatCode>0.0</c:formatCode>
                <c:ptCount val="70"/>
                <c:pt idx="0">
                  <c:v>-97</c:v>
                </c:pt>
                <c:pt idx="1">
                  <c:v>-96</c:v>
                </c:pt>
                <c:pt idx="2">
                  <c:v>-95</c:v>
                </c:pt>
                <c:pt idx="3">
                  <c:v>-94</c:v>
                </c:pt>
                <c:pt idx="4">
                  <c:v>-93</c:v>
                </c:pt>
                <c:pt idx="5">
                  <c:v>-92</c:v>
                </c:pt>
                <c:pt idx="6">
                  <c:v>-91</c:v>
                </c:pt>
                <c:pt idx="7">
                  <c:v>-90</c:v>
                </c:pt>
                <c:pt idx="8">
                  <c:v>-89</c:v>
                </c:pt>
                <c:pt idx="9">
                  <c:v>-88</c:v>
                </c:pt>
                <c:pt idx="10">
                  <c:v>-87</c:v>
                </c:pt>
                <c:pt idx="11">
                  <c:v>-86</c:v>
                </c:pt>
                <c:pt idx="12">
                  <c:v>-85</c:v>
                </c:pt>
                <c:pt idx="13">
                  <c:v>-84</c:v>
                </c:pt>
                <c:pt idx="14">
                  <c:v>-83</c:v>
                </c:pt>
                <c:pt idx="15">
                  <c:v>-82</c:v>
                </c:pt>
                <c:pt idx="16">
                  <c:v>-81</c:v>
                </c:pt>
                <c:pt idx="17">
                  <c:v>-80</c:v>
                </c:pt>
                <c:pt idx="18">
                  <c:v>-79</c:v>
                </c:pt>
                <c:pt idx="19">
                  <c:v>-78</c:v>
                </c:pt>
                <c:pt idx="20">
                  <c:v>-77</c:v>
                </c:pt>
                <c:pt idx="21">
                  <c:v>-76</c:v>
                </c:pt>
                <c:pt idx="22">
                  <c:v>-75</c:v>
                </c:pt>
                <c:pt idx="23">
                  <c:v>-74</c:v>
                </c:pt>
                <c:pt idx="24">
                  <c:v>-73</c:v>
                </c:pt>
                <c:pt idx="25">
                  <c:v>-72</c:v>
                </c:pt>
                <c:pt idx="26">
                  <c:v>-71</c:v>
                </c:pt>
                <c:pt idx="27">
                  <c:v>-70</c:v>
                </c:pt>
                <c:pt idx="28">
                  <c:v>-69</c:v>
                </c:pt>
                <c:pt idx="29">
                  <c:v>-68</c:v>
                </c:pt>
                <c:pt idx="30">
                  <c:v>-67</c:v>
                </c:pt>
                <c:pt idx="31">
                  <c:v>-66</c:v>
                </c:pt>
                <c:pt idx="32">
                  <c:v>-65</c:v>
                </c:pt>
                <c:pt idx="33">
                  <c:v>-64</c:v>
                </c:pt>
                <c:pt idx="34">
                  <c:v>-63</c:v>
                </c:pt>
                <c:pt idx="35">
                  <c:v>-62</c:v>
                </c:pt>
                <c:pt idx="36">
                  <c:v>-61</c:v>
                </c:pt>
                <c:pt idx="37">
                  <c:v>-60</c:v>
                </c:pt>
                <c:pt idx="38">
                  <c:v>-59</c:v>
                </c:pt>
                <c:pt idx="39">
                  <c:v>-58</c:v>
                </c:pt>
                <c:pt idx="40">
                  <c:v>-57</c:v>
                </c:pt>
                <c:pt idx="41">
                  <c:v>-56</c:v>
                </c:pt>
                <c:pt idx="42">
                  <c:v>-55</c:v>
                </c:pt>
                <c:pt idx="43">
                  <c:v>-54</c:v>
                </c:pt>
                <c:pt idx="44">
                  <c:v>-53</c:v>
                </c:pt>
                <c:pt idx="45">
                  <c:v>-52</c:v>
                </c:pt>
                <c:pt idx="46">
                  <c:v>-51</c:v>
                </c:pt>
                <c:pt idx="47">
                  <c:v>-50</c:v>
                </c:pt>
                <c:pt idx="48">
                  <c:v>-49</c:v>
                </c:pt>
                <c:pt idx="49">
                  <c:v>-48</c:v>
                </c:pt>
                <c:pt idx="50">
                  <c:v>-47</c:v>
                </c:pt>
                <c:pt idx="51">
                  <c:v>-46</c:v>
                </c:pt>
                <c:pt idx="52">
                  <c:v>-45</c:v>
                </c:pt>
                <c:pt idx="53">
                  <c:v>-44</c:v>
                </c:pt>
                <c:pt idx="54">
                  <c:v>-43</c:v>
                </c:pt>
                <c:pt idx="55">
                  <c:v>-42</c:v>
                </c:pt>
                <c:pt idx="56">
                  <c:v>-41</c:v>
                </c:pt>
                <c:pt idx="57">
                  <c:v>-40</c:v>
                </c:pt>
                <c:pt idx="58">
                  <c:v>-39</c:v>
                </c:pt>
                <c:pt idx="59">
                  <c:v>-38</c:v>
                </c:pt>
                <c:pt idx="60">
                  <c:v>-37</c:v>
                </c:pt>
                <c:pt idx="61">
                  <c:v>-36</c:v>
                </c:pt>
                <c:pt idx="62">
                  <c:v>-35</c:v>
                </c:pt>
                <c:pt idx="63">
                  <c:v>-34</c:v>
                </c:pt>
                <c:pt idx="64">
                  <c:v>-33</c:v>
                </c:pt>
                <c:pt idx="65">
                  <c:v>-32</c:v>
                </c:pt>
                <c:pt idx="66">
                  <c:v>-31</c:v>
                </c:pt>
                <c:pt idx="67">
                  <c:v>-30</c:v>
                </c:pt>
                <c:pt idx="68">
                  <c:v>-29</c:v>
                </c:pt>
                <c:pt idx="69">
                  <c:v>-28</c:v>
                </c:pt>
              </c:numCache>
            </c:numRef>
          </c:xVal>
          <c:yVal>
            <c:numRef>
              <c:f>FM!$C$7:$C$76</c:f>
              <c:numCache>
                <c:formatCode>General</c:formatCode>
                <c:ptCount val="70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42</c:v>
                </c:pt>
                <c:pt idx="35">
                  <c:v>43</c:v>
                </c:pt>
                <c:pt idx="36">
                  <c:v>45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49</c:v>
                </c:pt>
                <c:pt idx="41">
                  <c:v>50</c:v>
                </c:pt>
                <c:pt idx="42">
                  <c:v>50</c:v>
                </c:pt>
                <c:pt idx="43">
                  <c:v>52</c:v>
                </c:pt>
                <c:pt idx="44">
                  <c:v>53</c:v>
                </c:pt>
                <c:pt idx="45">
                  <c:v>53</c:v>
                </c:pt>
                <c:pt idx="46">
                  <c:v>55</c:v>
                </c:pt>
                <c:pt idx="47">
                  <c:v>56</c:v>
                </c:pt>
                <c:pt idx="48">
                  <c:v>57</c:v>
                </c:pt>
                <c:pt idx="49">
                  <c:v>58</c:v>
                </c:pt>
                <c:pt idx="50">
                  <c:v>59</c:v>
                </c:pt>
                <c:pt idx="51">
                  <c:v>60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72</c:v>
                </c:pt>
                <c:pt idx="63">
                  <c:v>73</c:v>
                </c:pt>
                <c:pt idx="64">
                  <c:v>73</c:v>
                </c:pt>
                <c:pt idx="65">
                  <c:v>74</c:v>
                </c:pt>
                <c:pt idx="66">
                  <c:v>73</c:v>
                </c:pt>
                <c:pt idx="67">
                  <c:v>73</c:v>
                </c:pt>
                <c:pt idx="68">
                  <c:v>74</c:v>
                </c:pt>
                <c:pt idx="69">
                  <c:v>73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FM!$D$6</c:f>
              <c:strCache>
                <c:ptCount val="1"/>
                <c:pt idx="0">
                  <c:v>SNR [dB]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FM!$A$7:$A$76</c:f>
              <c:numCache>
                <c:formatCode>0.0</c:formatCode>
                <c:ptCount val="70"/>
                <c:pt idx="0">
                  <c:v>-97</c:v>
                </c:pt>
                <c:pt idx="1">
                  <c:v>-96</c:v>
                </c:pt>
                <c:pt idx="2">
                  <c:v>-95</c:v>
                </c:pt>
                <c:pt idx="3">
                  <c:v>-94</c:v>
                </c:pt>
                <c:pt idx="4">
                  <c:v>-93</c:v>
                </c:pt>
                <c:pt idx="5">
                  <c:v>-92</c:v>
                </c:pt>
                <c:pt idx="6">
                  <c:v>-91</c:v>
                </c:pt>
                <c:pt idx="7">
                  <c:v>-90</c:v>
                </c:pt>
                <c:pt idx="8">
                  <c:v>-89</c:v>
                </c:pt>
                <c:pt idx="9">
                  <c:v>-88</c:v>
                </c:pt>
                <c:pt idx="10">
                  <c:v>-87</c:v>
                </c:pt>
                <c:pt idx="11">
                  <c:v>-86</c:v>
                </c:pt>
                <c:pt idx="12">
                  <c:v>-85</c:v>
                </c:pt>
                <c:pt idx="13">
                  <c:v>-84</c:v>
                </c:pt>
                <c:pt idx="14">
                  <c:v>-83</c:v>
                </c:pt>
                <c:pt idx="15">
                  <c:v>-82</c:v>
                </c:pt>
                <c:pt idx="16">
                  <c:v>-81</c:v>
                </c:pt>
                <c:pt idx="17">
                  <c:v>-80</c:v>
                </c:pt>
                <c:pt idx="18">
                  <c:v>-79</c:v>
                </c:pt>
                <c:pt idx="19">
                  <c:v>-78</c:v>
                </c:pt>
                <c:pt idx="20">
                  <c:v>-77</c:v>
                </c:pt>
                <c:pt idx="21">
                  <c:v>-76</c:v>
                </c:pt>
                <c:pt idx="22">
                  <c:v>-75</c:v>
                </c:pt>
                <c:pt idx="23">
                  <c:v>-74</c:v>
                </c:pt>
                <c:pt idx="24">
                  <c:v>-73</c:v>
                </c:pt>
                <c:pt idx="25">
                  <c:v>-72</c:v>
                </c:pt>
                <c:pt idx="26">
                  <c:v>-71</c:v>
                </c:pt>
                <c:pt idx="27">
                  <c:v>-70</c:v>
                </c:pt>
                <c:pt idx="28">
                  <c:v>-69</c:v>
                </c:pt>
                <c:pt idx="29">
                  <c:v>-68</c:v>
                </c:pt>
                <c:pt idx="30">
                  <c:v>-67</c:v>
                </c:pt>
                <c:pt idx="31">
                  <c:v>-66</c:v>
                </c:pt>
                <c:pt idx="32">
                  <c:v>-65</c:v>
                </c:pt>
                <c:pt idx="33">
                  <c:v>-64</c:v>
                </c:pt>
                <c:pt idx="34">
                  <c:v>-63</c:v>
                </c:pt>
                <c:pt idx="35">
                  <c:v>-62</c:v>
                </c:pt>
                <c:pt idx="36">
                  <c:v>-61</c:v>
                </c:pt>
                <c:pt idx="37">
                  <c:v>-60</c:v>
                </c:pt>
                <c:pt idx="38">
                  <c:v>-59</c:v>
                </c:pt>
                <c:pt idx="39">
                  <c:v>-58</c:v>
                </c:pt>
                <c:pt idx="40">
                  <c:v>-57</c:v>
                </c:pt>
                <c:pt idx="41">
                  <c:v>-56</c:v>
                </c:pt>
                <c:pt idx="42">
                  <c:v>-55</c:v>
                </c:pt>
                <c:pt idx="43">
                  <c:v>-54</c:v>
                </c:pt>
                <c:pt idx="44">
                  <c:v>-53</c:v>
                </c:pt>
                <c:pt idx="45">
                  <c:v>-52</c:v>
                </c:pt>
                <c:pt idx="46">
                  <c:v>-51</c:v>
                </c:pt>
                <c:pt idx="47">
                  <c:v>-50</c:v>
                </c:pt>
                <c:pt idx="48">
                  <c:v>-49</c:v>
                </c:pt>
                <c:pt idx="49">
                  <c:v>-48</c:v>
                </c:pt>
                <c:pt idx="50">
                  <c:v>-47</c:v>
                </c:pt>
                <c:pt idx="51">
                  <c:v>-46</c:v>
                </c:pt>
                <c:pt idx="52">
                  <c:v>-45</c:v>
                </c:pt>
                <c:pt idx="53">
                  <c:v>-44</c:v>
                </c:pt>
                <c:pt idx="54">
                  <c:v>-43</c:v>
                </c:pt>
                <c:pt idx="55">
                  <c:v>-42</c:v>
                </c:pt>
                <c:pt idx="56">
                  <c:v>-41</c:v>
                </c:pt>
                <c:pt idx="57">
                  <c:v>-40</c:v>
                </c:pt>
                <c:pt idx="58">
                  <c:v>-39</c:v>
                </c:pt>
                <c:pt idx="59">
                  <c:v>-38</c:v>
                </c:pt>
                <c:pt idx="60">
                  <c:v>-37</c:v>
                </c:pt>
                <c:pt idx="61">
                  <c:v>-36</c:v>
                </c:pt>
                <c:pt idx="62">
                  <c:v>-35</c:v>
                </c:pt>
                <c:pt idx="63">
                  <c:v>-34</c:v>
                </c:pt>
                <c:pt idx="64">
                  <c:v>-33</c:v>
                </c:pt>
                <c:pt idx="65">
                  <c:v>-32</c:v>
                </c:pt>
                <c:pt idx="66">
                  <c:v>-31</c:v>
                </c:pt>
                <c:pt idx="67">
                  <c:v>-30</c:v>
                </c:pt>
                <c:pt idx="68">
                  <c:v>-29</c:v>
                </c:pt>
                <c:pt idx="69">
                  <c:v>-28</c:v>
                </c:pt>
              </c:numCache>
            </c:numRef>
          </c:xVal>
          <c:yVal>
            <c:numRef>
              <c:f>FM!$D$7:$D$76</c:f>
              <c:numCache>
                <c:formatCode>General</c:formatCode>
                <c:ptCount val="70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44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52</c:v>
                </c:pt>
                <c:pt idx="56">
                  <c:v>52</c:v>
                </c:pt>
                <c:pt idx="57">
                  <c:v>52</c:v>
                </c:pt>
                <c:pt idx="58">
                  <c:v>53</c:v>
                </c:pt>
                <c:pt idx="59">
                  <c:v>53</c:v>
                </c:pt>
                <c:pt idx="60">
                  <c:v>53</c:v>
                </c:pt>
                <c:pt idx="61">
                  <c:v>53</c:v>
                </c:pt>
                <c:pt idx="62">
                  <c:v>53</c:v>
                </c:pt>
                <c:pt idx="63">
                  <c:v>54</c:v>
                </c:pt>
                <c:pt idx="64">
                  <c:v>54</c:v>
                </c:pt>
                <c:pt idx="65">
                  <c:v>54</c:v>
                </c:pt>
                <c:pt idx="66">
                  <c:v>54</c:v>
                </c:pt>
                <c:pt idx="67">
                  <c:v>54</c:v>
                </c:pt>
                <c:pt idx="68">
                  <c:v>54</c:v>
                </c:pt>
                <c:pt idx="69">
                  <c:v>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889176"/>
        <c:axId val="251891920"/>
      </c:scatterChart>
      <c:valAx>
        <c:axId val="251889176"/>
        <c:scaling>
          <c:orientation val="minMax"/>
          <c:max val="-20"/>
          <c:min val="-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1891920"/>
        <c:crosses val="autoZero"/>
        <c:crossBetween val="midCat"/>
      </c:valAx>
      <c:valAx>
        <c:axId val="25189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1889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Si4689</a:t>
            </a:r>
            <a:r>
              <a:rPr lang="de-DE" baseline="0"/>
              <a:t> EVB, 87,5 MHz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FM!$C$6</c:f>
              <c:strCache>
                <c:ptCount val="1"/>
                <c:pt idx="0">
                  <c:v>RSSI [dBµV]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FM!$A$7:$A$76</c:f>
              <c:numCache>
                <c:formatCode>0.0</c:formatCode>
                <c:ptCount val="70"/>
                <c:pt idx="0">
                  <c:v>-97</c:v>
                </c:pt>
                <c:pt idx="1">
                  <c:v>-96</c:v>
                </c:pt>
                <c:pt idx="2">
                  <c:v>-95</c:v>
                </c:pt>
                <c:pt idx="3">
                  <c:v>-94</c:v>
                </c:pt>
                <c:pt idx="4">
                  <c:v>-93</c:v>
                </c:pt>
                <c:pt idx="5">
                  <c:v>-92</c:v>
                </c:pt>
                <c:pt idx="6">
                  <c:v>-91</c:v>
                </c:pt>
                <c:pt idx="7">
                  <c:v>-90</c:v>
                </c:pt>
                <c:pt idx="8">
                  <c:v>-89</c:v>
                </c:pt>
                <c:pt idx="9">
                  <c:v>-88</c:v>
                </c:pt>
                <c:pt idx="10">
                  <c:v>-87</c:v>
                </c:pt>
                <c:pt idx="11">
                  <c:v>-86</c:v>
                </c:pt>
                <c:pt idx="12">
                  <c:v>-85</c:v>
                </c:pt>
                <c:pt idx="13">
                  <c:v>-84</c:v>
                </c:pt>
                <c:pt idx="14">
                  <c:v>-83</c:v>
                </c:pt>
                <c:pt idx="15">
                  <c:v>-82</c:v>
                </c:pt>
                <c:pt idx="16">
                  <c:v>-81</c:v>
                </c:pt>
                <c:pt idx="17">
                  <c:v>-80</c:v>
                </c:pt>
                <c:pt idx="18">
                  <c:v>-79</c:v>
                </c:pt>
                <c:pt idx="19">
                  <c:v>-78</c:v>
                </c:pt>
                <c:pt idx="20">
                  <c:v>-77</c:v>
                </c:pt>
                <c:pt idx="21">
                  <c:v>-76</c:v>
                </c:pt>
                <c:pt idx="22">
                  <c:v>-75</c:v>
                </c:pt>
                <c:pt idx="23">
                  <c:v>-74</c:v>
                </c:pt>
                <c:pt idx="24">
                  <c:v>-73</c:v>
                </c:pt>
                <c:pt idx="25">
                  <c:v>-72</c:v>
                </c:pt>
                <c:pt idx="26">
                  <c:v>-71</c:v>
                </c:pt>
                <c:pt idx="27">
                  <c:v>-70</c:v>
                </c:pt>
                <c:pt idx="28">
                  <c:v>-69</c:v>
                </c:pt>
                <c:pt idx="29">
                  <c:v>-68</c:v>
                </c:pt>
                <c:pt idx="30">
                  <c:v>-67</c:v>
                </c:pt>
                <c:pt idx="31">
                  <c:v>-66</c:v>
                </c:pt>
                <c:pt idx="32">
                  <c:v>-65</c:v>
                </c:pt>
                <c:pt idx="33">
                  <c:v>-64</c:v>
                </c:pt>
                <c:pt idx="34">
                  <c:v>-63</c:v>
                </c:pt>
                <c:pt idx="35">
                  <c:v>-62</c:v>
                </c:pt>
                <c:pt idx="36">
                  <c:v>-61</c:v>
                </c:pt>
                <c:pt idx="37">
                  <c:v>-60</c:v>
                </c:pt>
                <c:pt idx="38">
                  <c:v>-59</c:v>
                </c:pt>
                <c:pt idx="39">
                  <c:v>-58</c:v>
                </c:pt>
                <c:pt idx="40">
                  <c:v>-57</c:v>
                </c:pt>
                <c:pt idx="41">
                  <c:v>-56</c:v>
                </c:pt>
                <c:pt idx="42">
                  <c:v>-55</c:v>
                </c:pt>
                <c:pt idx="43">
                  <c:v>-54</c:v>
                </c:pt>
                <c:pt idx="44">
                  <c:v>-53</c:v>
                </c:pt>
                <c:pt idx="45">
                  <c:v>-52</c:v>
                </c:pt>
                <c:pt idx="46">
                  <c:v>-51</c:v>
                </c:pt>
                <c:pt idx="47">
                  <c:v>-50</c:v>
                </c:pt>
                <c:pt idx="48">
                  <c:v>-49</c:v>
                </c:pt>
                <c:pt idx="49">
                  <c:v>-48</c:v>
                </c:pt>
                <c:pt idx="50">
                  <c:v>-47</c:v>
                </c:pt>
                <c:pt idx="51">
                  <c:v>-46</c:v>
                </c:pt>
                <c:pt idx="52">
                  <c:v>-45</c:v>
                </c:pt>
                <c:pt idx="53">
                  <c:v>-44</c:v>
                </c:pt>
                <c:pt idx="54">
                  <c:v>-43</c:v>
                </c:pt>
                <c:pt idx="55">
                  <c:v>-42</c:v>
                </c:pt>
                <c:pt idx="56">
                  <c:v>-41</c:v>
                </c:pt>
                <c:pt idx="57">
                  <c:v>-40</c:v>
                </c:pt>
                <c:pt idx="58">
                  <c:v>-39</c:v>
                </c:pt>
                <c:pt idx="59">
                  <c:v>-38</c:v>
                </c:pt>
                <c:pt idx="60">
                  <c:v>-37</c:v>
                </c:pt>
                <c:pt idx="61">
                  <c:v>-36</c:v>
                </c:pt>
                <c:pt idx="62">
                  <c:v>-35</c:v>
                </c:pt>
                <c:pt idx="63">
                  <c:v>-34</c:v>
                </c:pt>
                <c:pt idx="64">
                  <c:v>-33</c:v>
                </c:pt>
                <c:pt idx="65">
                  <c:v>-32</c:v>
                </c:pt>
                <c:pt idx="66">
                  <c:v>-31</c:v>
                </c:pt>
                <c:pt idx="67">
                  <c:v>-30</c:v>
                </c:pt>
                <c:pt idx="68">
                  <c:v>-29</c:v>
                </c:pt>
                <c:pt idx="69">
                  <c:v>-28</c:v>
                </c:pt>
              </c:numCache>
            </c:numRef>
          </c:xVal>
          <c:yVal>
            <c:numRef>
              <c:f>FM!$H$7:$H$76</c:f>
              <c:numCache>
                <c:formatCode>General</c:formatCode>
                <c:ptCount val="70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60</c:v>
                </c:pt>
                <c:pt idx="53">
                  <c:v>61</c:v>
                </c:pt>
                <c:pt idx="54">
                  <c:v>62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71</c:v>
                </c:pt>
                <c:pt idx="63">
                  <c:v>73</c:v>
                </c:pt>
                <c:pt idx="64">
                  <c:v>73</c:v>
                </c:pt>
                <c:pt idx="65">
                  <c:v>74</c:v>
                </c:pt>
                <c:pt idx="66">
                  <c:v>73</c:v>
                </c:pt>
                <c:pt idx="67">
                  <c:v>73</c:v>
                </c:pt>
                <c:pt idx="68">
                  <c:v>74</c:v>
                </c:pt>
                <c:pt idx="69">
                  <c:v>73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FM!$D$6</c:f>
              <c:strCache>
                <c:ptCount val="1"/>
                <c:pt idx="0">
                  <c:v>SNR [dB]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FM!$A$7:$A$76</c:f>
              <c:numCache>
                <c:formatCode>0.0</c:formatCode>
                <c:ptCount val="70"/>
                <c:pt idx="0">
                  <c:v>-97</c:v>
                </c:pt>
                <c:pt idx="1">
                  <c:v>-96</c:v>
                </c:pt>
                <c:pt idx="2">
                  <c:v>-95</c:v>
                </c:pt>
                <c:pt idx="3">
                  <c:v>-94</c:v>
                </c:pt>
                <c:pt idx="4">
                  <c:v>-93</c:v>
                </c:pt>
                <c:pt idx="5">
                  <c:v>-92</c:v>
                </c:pt>
                <c:pt idx="6">
                  <c:v>-91</c:v>
                </c:pt>
                <c:pt idx="7">
                  <c:v>-90</c:v>
                </c:pt>
                <c:pt idx="8">
                  <c:v>-89</c:v>
                </c:pt>
                <c:pt idx="9">
                  <c:v>-88</c:v>
                </c:pt>
                <c:pt idx="10">
                  <c:v>-87</c:v>
                </c:pt>
                <c:pt idx="11">
                  <c:v>-86</c:v>
                </c:pt>
                <c:pt idx="12">
                  <c:v>-85</c:v>
                </c:pt>
                <c:pt idx="13">
                  <c:v>-84</c:v>
                </c:pt>
                <c:pt idx="14">
                  <c:v>-83</c:v>
                </c:pt>
                <c:pt idx="15">
                  <c:v>-82</c:v>
                </c:pt>
                <c:pt idx="16">
                  <c:v>-81</c:v>
                </c:pt>
                <c:pt idx="17">
                  <c:v>-80</c:v>
                </c:pt>
                <c:pt idx="18">
                  <c:v>-79</c:v>
                </c:pt>
                <c:pt idx="19">
                  <c:v>-78</c:v>
                </c:pt>
                <c:pt idx="20">
                  <c:v>-77</c:v>
                </c:pt>
                <c:pt idx="21">
                  <c:v>-76</c:v>
                </c:pt>
                <c:pt idx="22">
                  <c:v>-75</c:v>
                </c:pt>
                <c:pt idx="23">
                  <c:v>-74</c:v>
                </c:pt>
                <c:pt idx="24">
                  <c:v>-73</c:v>
                </c:pt>
                <c:pt idx="25">
                  <c:v>-72</c:v>
                </c:pt>
                <c:pt idx="26">
                  <c:v>-71</c:v>
                </c:pt>
                <c:pt idx="27">
                  <c:v>-70</c:v>
                </c:pt>
                <c:pt idx="28">
                  <c:v>-69</c:v>
                </c:pt>
                <c:pt idx="29">
                  <c:v>-68</c:v>
                </c:pt>
                <c:pt idx="30">
                  <c:v>-67</c:v>
                </c:pt>
                <c:pt idx="31">
                  <c:v>-66</c:v>
                </c:pt>
                <c:pt idx="32">
                  <c:v>-65</c:v>
                </c:pt>
                <c:pt idx="33">
                  <c:v>-64</c:v>
                </c:pt>
                <c:pt idx="34">
                  <c:v>-63</c:v>
                </c:pt>
                <c:pt idx="35">
                  <c:v>-62</c:v>
                </c:pt>
                <c:pt idx="36">
                  <c:v>-61</c:v>
                </c:pt>
                <c:pt idx="37">
                  <c:v>-60</c:v>
                </c:pt>
                <c:pt idx="38">
                  <c:v>-59</c:v>
                </c:pt>
                <c:pt idx="39">
                  <c:v>-58</c:v>
                </c:pt>
                <c:pt idx="40">
                  <c:v>-57</c:v>
                </c:pt>
                <c:pt idx="41">
                  <c:v>-56</c:v>
                </c:pt>
                <c:pt idx="42">
                  <c:v>-55</c:v>
                </c:pt>
                <c:pt idx="43">
                  <c:v>-54</c:v>
                </c:pt>
                <c:pt idx="44">
                  <c:v>-53</c:v>
                </c:pt>
                <c:pt idx="45">
                  <c:v>-52</c:v>
                </c:pt>
                <c:pt idx="46">
                  <c:v>-51</c:v>
                </c:pt>
                <c:pt idx="47">
                  <c:v>-50</c:v>
                </c:pt>
                <c:pt idx="48">
                  <c:v>-49</c:v>
                </c:pt>
                <c:pt idx="49">
                  <c:v>-48</c:v>
                </c:pt>
                <c:pt idx="50">
                  <c:v>-47</c:v>
                </c:pt>
                <c:pt idx="51">
                  <c:v>-46</c:v>
                </c:pt>
                <c:pt idx="52">
                  <c:v>-45</c:v>
                </c:pt>
                <c:pt idx="53">
                  <c:v>-44</c:v>
                </c:pt>
                <c:pt idx="54">
                  <c:v>-43</c:v>
                </c:pt>
                <c:pt idx="55">
                  <c:v>-42</c:v>
                </c:pt>
                <c:pt idx="56">
                  <c:v>-41</c:v>
                </c:pt>
                <c:pt idx="57">
                  <c:v>-40</c:v>
                </c:pt>
                <c:pt idx="58">
                  <c:v>-39</c:v>
                </c:pt>
                <c:pt idx="59">
                  <c:v>-38</c:v>
                </c:pt>
                <c:pt idx="60">
                  <c:v>-37</c:v>
                </c:pt>
                <c:pt idx="61">
                  <c:v>-36</c:v>
                </c:pt>
                <c:pt idx="62">
                  <c:v>-35</c:v>
                </c:pt>
                <c:pt idx="63">
                  <c:v>-34</c:v>
                </c:pt>
                <c:pt idx="64">
                  <c:v>-33</c:v>
                </c:pt>
                <c:pt idx="65">
                  <c:v>-32</c:v>
                </c:pt>
                <c:pt idx="66">
                  <c:v>-31</c:v>
                </c:pt>
                <c:pt idx="67">
                  <c:v>-30</c:v>
                </c:pt>
                <c:pt idx="68">
                  <c:v>-29</c:v>
                </c:pt>
                <c:pt idx="69">
                  <c:v>-28</c:v>
                </c:pt>
              </c:numCache>
            </c:numRef>
          </c:xVal>
          <c:yVal>
            <c:numRef>
              <c:f>FM!$I$7:$I$76</c:f>
              <c:numCache>
                <c:formatCode>General</c:formatCode>
                <c:ptCount val="70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50</c:v>
                </c:pt>
                <c:pt idx="51">
                  <c:v>51</c:v>
                </c:pt>
                <c:pt idx="52">
                  <c:v>51</c:v>
                </c:pt>
                <c:pt idx="53">
                  <c:v>52</c:v>
                </c:pt>
                <c:pt idx="54">
                  <c:v>52</c:v>
                </c:pt>
                <c:pt idx="55">
                  <c:v>53</c:v>
                </c:pt>
                <c:pt idx="56">
                  <c:v>53</c:v>
                </c:pt>
                <c:pt idx="57">
                  <c:v>53</c:v>
                </c:pt>
                <c:pt idx="58">
                  <c:v>54</c:v>
                </c:pt>
                <c:pt idx="59">
                  <c:v>54</c:v>
                </c:pt>
                <c:pt idx="60">
                  <c:v>54</c:v>
                </c:pt>
                <c:pt idx="61">
                  <c:v>54</c:v>
                </c:pt>
                <c:pt idx="62">
                  <c:v>54</c:v>
                </c:pt>
                <c:pt idx="63">
                  <c:v>54</c:v>
                </c:pt>
                <c:pt idx="64">
                  <c:v>54</c:v>
                </c:pt>
                <c:pt idx="65">
                  <c:v>54</c:v>
                </c:pt>
                <c:pt idx="66">
                  <c:v>54</c:v>
                </c:pt>
                <c:pt idx="67">
                  <c:v>54</c:v>
                </c:pt>
                <c:pt idx="68">
                  <c:v>54</c:v>
                </c:pt>
                <c:pt idx="69">
                  <c:v>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769328"/>
        <c:axId val="251769720"/>
      </c:scatterChart>
      <c:valAx>
        <c:axId val="251769328"/>
        <c:scaling>
          <c:orientation val="minMax"/>
          <c:max val="-20"/>
          <c:min val="-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1769720"/>
        <c:crosses val="autoZero"/>
        <c:crossBetween val="midCat"/>
      </c:valAx>
      <c:valAx>
        <c:axId val="25176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1769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Si4689</a:t>
            </a:r>
            <a:r>
              <a:rPr lang="de-DE" baseline="0"/>
              <a:t> EVB, 93 MHz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FM!$C$6</c:f>
              <c:strCache>
                <c:ptCount val="1"/>
                <c:pt idx="0">
                  <c:v>RSSI [dBµV]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FM!$A$7:$A$76</c:f>
              <c:numCache>
                <c:formatCode>#,#00</c:formatCode>
                <c:ptCount val="70"/>
                <c:pt idx="0">
                  <c:v>-97</c:v>
                </c:pt>
                <c:pt idx="1">
                  <c:v>-96</c:v>
                </c:pt>
                <c:pt idx="2">
                  <c:v>-95</c:v>
                </c:pt>
                <c:pt idx="3">
                  <c:v>-94</c:v>
                </c:pt>
                <c:pt idx="4">
                  <c:v>-93</c:v>
                </c:pt>
                <c:pt idx="5">
                  <c:v>-92</c:v>
                </c:pt>
                <c:pt idx="6">
                  <c:v>-91</c:v>
                </c:pt>
                <c:pt idx="7">
                  <c:v>-90</c:v>
                </c:pt>
                <c:pt idx="8">
                  <c:v>-89</c:v>
                </c:pt>
                <c:pt idx="9">
                  <c:v>-88</c:v>
                </c:pt>
                <c:pt idx="10">
                  <c:v>-87</c:v>
                </c:pt>
                <c:pt idx="11">
                  <c:v>-86</c:v>
                </c:pt>
                <c:pt idx="12">
                  <c:v>-85</c:v>
                </c:pt>
                <c:pt idx="13">
                  <c:v>-84</c:v>
                </c:pt>
                <c:pt idx="14">
                  <c:v>-83</c:v>
                </c:pt>
                <c:pt idx="15">
                  <c:v>-82</c:v>
                </c:pt>
                <c:pt idx="16">
                  <c:v>-81</c:v>
                </c:pt>
                <c:pt idx="17">
                  <c:v>-80</c:v>
                </c:pt>
                <c:pt idx="18">
                  <c:v>-79</c:v>
                </c:pt>
                <c:pt idx="19">
                  <c:v>-78</c:v>
                </c:pt>
                <c:pt idx="20">
                  <c:v>-77</c:v>
                </c:pt>
                <c:pt idx="21">
                  <c:v>-76</c:v>
                </c:pt>
                <c:pt idx="22">
                  <c:v>-75</c:v>
                </c:pt>
                <c:pt idx="23">
                  <c:v>-74</c:v>
                </c:pt>
                <c:pt idx="24">
                  <c:v>-73</c:v>
                </c:pt>
                <c:pt idx="25">
                  <c:v>-72</c:v>
                </c:pt>
                <c:pt idx="26">
                  <c:v>-71</c:v>
                </c:pt>
                <c:pt idx="27">
                  <c:v>-70</c:v>
                </c:pt>
                <c:pt idx="28">
                  <c:v>-69</c:v>
                </c:pt>
                <c:pt idx="29">
                  <c:v>-68</c:v>
                </c:pt>
                <c:pt idx="30">
                  <c:v>-67</c:v>
                </c:pt>
                <c:pt idx="31">
                  <c:v>-66</c:v>
                </c:pt>
                <c:pt idx="32">
                  <c:v>-65</c:v>
                </c:pt>
                <c:pt idx="33">
                  <c:v>-64</c:v>
                </c:pt>
                <c:pt idx="34">
                  <c:v>-63</c:v>
                </c:pt>
                <c:pt idx="35">
                  <c:v>-62</c:v>
                </c:pt>
                <c:pt idx="36">
                  <c:v>-61</c:v>
                </c:pt>
                <c:pt idx="37">
                  <c:v>-60</c:v>
                </c:pt>
                <c:pt idx="38">
                  <c:v>-59</c:v>
                </c:pt>
                <c:pt idx="39">
                  <c:v>-58</c:v>
                </c:pt>
                <c:pt idx="40">
                  <c:v>-57</c:v>
                </c:pt>
                <c:pt idx="41">
                  <c:v>-56</c:v>
                </c:pt>
                <c:pt idx="42">
                  <c:v>-55</c:v>
                </c:pt>
                <c:pt idx="43">
                  <c:v>-54</c:v>
                </c:pt>
                <c:pt idx="44">
                  <c:v>-53</c:v>
                </c:pt>
                <c:pt idx="45">
                  <c:v>-52</c:v>
                </c:pt>
                <c:pt idx="46">
                  <c:v>-51</c:v>
                </c:pt>
                <c:pt idx="47">
                  <c:v>-50</c:v>
                </c:pt>
                <c:pt idx="48">
                  <c:v>-49</c:v>
                </c:pt>
                <c:pt idx="49">
                  <c:v>-48</c:v>
                </c:pt>
                <c:pt idx="50">
                  <c:v>-47</c:v>
                </c:pt>
                <c:pt idx="51">
                  <c:v>-46</c:v>
                </c:pt>
                <c:pt idx="52">
                  <c:v>-45</c:v>
                </c:pt>
                <c:pt idx="53">
                  <c:v>-44</c:v>
                </c:pt>
                <c:pt idx="54">
                  <c:v>-43</c:v>
                </c:pt>
                <c:pt idx="55">
                  <c:v>-42</c:v>
                </c:pt>
                <c:pt idx="56">
                  <c:v>-41</c:v>
                </c:pt>
                <c:pt idx="57">
                  <c:v>-40</c:v>
                </c:pt>
                <c:pt idx="58">
                  <c:v>-39</c:v>
                </c:pt>
                <c:pt idx="59">
                  <c:v>-38</c:v>
                </c:pt>
                <c:pt idx="60">
                  <c:v>-37</c:v>
                </c:pt>
                <c:pt idx="61">
                  <c:v>-36</c:v>
                </c:pt>
                <c:pt idx="62">
                  <c:v>-35</c:v>
                </c:pt>
                <c:pt idx="63">
                  <c:v>-34</c:v>
                </c:pt>
                <c:pt idx="64">
                  <c:v>-33</c:v>
                </c:pt>
                <c:pt idx="65">
                  <c:v>-32</c:v>
                </c:pt>
                <c:pt idx="66">
                  <c:v>-31</c:v>
                </c:pt>
                <c:pt idx="67">
                  <c:v>-30</c:v>
                </c:pt>
                <c:pt idx="68">
                  <c:v>-29</c:v>
                </c:pt>
                <c:pt idx="69">
                  <c:v>-28</c:v>
                </c:pt>
              </c:numCache>
            </c:numRef>
          </c:xVal>
          <c:yVal>
            <c:numRef>
              <c:f>FM!$M$7:$M$76</c:f>
              <c:numCache>
                <c:formatCode>General</c:formatCode>
                <c:ptCount val="70"/>
                <c:pt idx="0">
                  <c:v>12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16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60</c:v>
                </c:pt>
                <c:pt idx="50">
                  <c:v>61</c:v>
                </c:pt>
                <c:pt idx="51">
                  <c:v>62</c:v>
                </c:pt>
                <c:pt idx="52">
                  <c:v>63</c:v>
                </c:pt>
                <c:pt idx="53">
                  <c:v>64</c:v>
                </c:pt>
                <c:pt idx="54">
                  <c:v>65</c:v>
                </c:pt>
                <c:pt idx="55">
                  <c:v>66</c:v>
                </c:pt>
                <c:pt idx="56">
                  <c:v>67</c:v>
                </c:pt>
                <c:pt idx="57">
                  <c:v>68</c:v>
                </c:pt>
                <c:pt idx="58">
                  <c:v>70</c:v>
                </c:pt>
                <c:pt idx="59">
                  <c:v>71</c:v>
                </c:pt>
                <c:pt idx="60">
                  <c:v>72</c:v>
                </c:pt>
                <c:pt idx="61">
                  <c:v>73</c:v>
                </c:pt>
                <c:pt idx="62">
                  <c:v>73</c:v>
                </c:pt>
                <c:pt idx="63">
                  <c:v>74</c:v>
                </c:pt>
                <c:pt idx="64">
                  <c:v>73</c:v>
                </c:pt>
                <c:pt idx="65">
                  <c:v>74</c:v>
                </c:pt>
                <c:pt idx="66">
                  <c:v>73</c:v>
                </c:pt>
                <c:pt idx="67">
                  <c:v>73</c:v>
                </c:pt>
                <c:pt idx="68">
                  <c:v>74</c:v>
                </c:pt>
                <c:pt idx="69">
                  <c:v>73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FM!$D$6</c:f>
              <c:strCache>
                <c:ptCount val="1"/>
                <c:pt idx="0">
                  <c:v>SNR [dB]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FM!$A$7:$A$76</c:f>
              <c:numCache>
                <c:formatCode>#,#00</c:formatCode>
                <c:ptCount val="70"/>
                <c:pt idx="0">
                  <c:v>-97</c:v>
                </c:pt>
                <c:pt idx="1">
                  <c:v>-96</c:v>
                </c:pt>
                <c:pt idx="2">
                  <c:v>-95</c:v>
                </c:pt>
                <c:pt idx="3">
                  <c:v>-94</c:v>
                </c:pt>
                <c:pt idx="4">
                  <c:v>-93</c:v>
                </c:pt>
                <c:pt idx="5">
                  <c:v>-92</c:v>
                </c:pt>
                <c:pt idx="6">
                  <c:v>-91</c:v>
                </c:pt>
                <c:pt idx="7">
                  <c:v>-90</c:v>
                </c:pt>
                <c:pt idx="8">
                  <c:v>-89</c:v>
                </c:pt>
                <c:pt idx="9">
                  <c:v>-88</c:v>
                </c:pt>
                <c:pt idx="10">
                  <c:v>-87</c:v>
                </c:pt>
                <c:pt idx="11">
                  <c:v>-86</c:v>
                </c:pt>
                <c:pt idx="12">
                  <c:v>-85</c:v>
                </c:pt>
                <c:pt idx="13">
                  <c:v>-84</c:v>
                </c:pt>
                <c:pt idx="14">
                  <c:v>-83</c:v>
                </c:pt>
                <c:pt idx="15">
                  <c:v>-82</c:v>
                </c:pt>
                <c:pt idx="16">
                  <c:v>-81</c:v>
                </c:pt>
                <c:pt idx="17">
                  <c:v>-80</c:v>
                </c:pt>
                <c:pt idx="18">
                  <c:v>-79</c:v>
                </c:pt>
                <c:pt idx="19">
                  <c:v>-78</c:v>
                </c:pt>
                <c:pt idx="20">
                  <c:v>-77</c:v>
                </c:pt>
                <c:pt idx="21">
                  <c:v>-76</c:v>
                </c:pt>
                <c:pt idx="22">
                  <c:v>-75</c:v>
                </c:pt>
                <c:pt idx="23">
                  <c:v>-74</c:v>
                </c:pt>
                <c:pt idx="24">
                  <c:v>-73</c:v>
                </c:pt>
                <c:pt idx="25">
                  <c:v>-72</c:v>
                </c:pt>
                <c:pt idx="26">
                  <c:v>-71</c:v>
                </c:pt>
                <c:pt idx="27">
                  <c:v>-70</c:v>
                </c:pt>
                <c:pt idx="28">
                  <c:v>-69</c:v>
                </c:pt>
                <c:pt idx="29">
                  <c:v>-68</c:v>
                </c:pt>
                <c:pt idx="30">
                  <c:v>-67</c:v>
                </c:pt>
                <c:pt idx="31">
                  <c:v>-66</c:v>
                </c:pt>
                <c:pt idx="32">
                  <c:v>-65</c:v>
                </c:pt>
                <c:pt idx="33">
                  <c:v>-64</c:v>
                </c:pt>
                <c:pt idx="34">
                  <c:v>-63</c:v>
                </c:pt>
                <c:pt idx="35">
                  <c:v>-62</c:v>
                </c:pt>
                <c:pt idx="36">
                  <c:v>-61</c:v>
                </c:pt>
                <c:pt idx="37">
                  <c:v>-60</c:v>
                </c:pt>
                <c:pt idx="38">
                  <c:v>-59</c:v>
                </c:pt>
                <c:pt idx="39">
                  <c:v>-58</c:v>
                </c:pt>
                <c:pt idx="40">
                  <c:v>-57</c:v>
                </c:pt>
                <c:pt idx="41">
                  <c:v>-56</c:v>
                </c:pt>
                <c:pt idx="42">
                  <c:v>-55</c:v>
                </c:pt>
                <c:pt idx="43">
                  <c:v>-54</c:v>
                </c:pt>
                <c:pt idx="44">
                  <c:v>-53</c:v>
                </c:pt>
                <c:pt idx="45">
                  <c:v>-52</c:v>
                </c:pt>
                <c:pt idx="46">
                  <c:v>-51</c:v>
                </c:pt>
                <c:pt idx="47">
                  <c:v>-50</c:v>
                </c:pt>
                <c:pt idx="48">
                  <c:v>-49</c:v>
                </c:pt>
                <c:pt idx="49">
                  <c:v>-48</c:v>
                </c:pt>
                <c:pt idx="50">
                  <c:v>-47</c:v>
                </c:pt>
                <c:pt idx="51">
                  <c:v>-46</c:v>
                </c:pt>
                <c:pt idx="52">
                  <c:v>-45</c:v>
                </c:pt>
                <c:pt idx="53">
                  <c:v>-44</c:v>
                </c:pt>
                <c:pt idx="54">
                  <c:v>-43</c:v>
                </c:pt>
                <c:pt idx="55">
                  <c:v>-42</c:v>
                </c:pt>
                <c:pt idx="56">
                  <c:v>-41</c:v>
                </c:pt>
                <c:pt idx="57">
                  <c:v>-40</c:v>
                </c:pt>
                <c:pt idx="58">
                  <c:v>-39</c:v>
                </c:pt>
                <c:pt idx="59">
                  <c:v>-38</c:v>
                </c:pt>
                <c:pt idx="60">
                  <c:v>-37</c:v>
                </c:pt>
                <c:pt idx="61">
                  <c:v>-36</c:v>
                </c:pt>
                <c:pt idx="62">
                  <c:v>-35</c:v>
                </c:pt>
                <c:pt idx="63">
                  <c:v>-34</c:v>
                </c:pt>
                <c:pt idx="64">
                  <c:v>-33</c:v>
                </c:pt>
                <c:pt idx="65">
                  <c:v>-32</c:v>
                </c:pt>
                <c:pt idx="66">
                  <c:v>-31</c:v>
                </c:pt>
                <c:pt idx="67">
                  <c:v>-30</c:v>
                </c:pt>
                <c:pt idx="68">
                  <c:v>-29</c:v>
                </c:pt>
                <c:pt idx="69">
                  <c:v>-28</c:v>
                </c:pt>
              </c:numCache>
            </c:numRef>
          </c:xVal>
          <c:yVal>
            <c:numRef>
              <c:f>FM!$N$7:$N$76</c:f>
              <c:numCache>
                <c:formatCode>General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13</c:v>
                </c:pt>
                <c:pt idx="16">
                  <c:v>14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18</c:v>
                </c:pt>
                <c:pt idx="21">
                  <c:v>20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29</c:v>
                </c:pt>
                <c:pt idx="32">
                  <c:v>30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39</c:v>
                </c:pt>
                <c:pt idx="41">
                  <c:v>39</c:v>
                </c:pt>
                <c:pt idx="42">
                  <c:v>40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52</c:v>
                </c:pt>
                <c:pt idx="56">
                  <c:v>52</c:v>
                </c:pt>
                <c:pt idx="57">
                  <c:v>53</c:v>
                </c:pt>
                <c:pt idx="58">
                  <c:v>53</c:v>
                </c:pt>
                <c:pt idx="59">
                  <c:v>53</c:v>
                </c:pt>
                <c:pt idx="60">
                  <c:v>53</c:v>
                </c:pt>
                <c:pt idx="61">
                  <c:v>53</c:v>
                </c:pt>
                <c:pt idx="62">
                  <c:v>53</c:v>
                </c:pt>
                <c:pt idx="63">
                  <c:v>54</c:v>
                </c:pt>
                <c:pt idx="64">
                  <c:v>54</c:v>
                </c:pt>
                <c:pt idx="65">
                  <c:v>54</c:v>
                </c:pt>
                <c:pt idx="66">
                  <c:v>54</c:v>
                </c:pt>
                <c:pt idx="67">
                  <c:v>54</c:v>
                </c:pt>
                <c:pt idx="68">
                  <c:v>54</c:v>
                </c:pt>
                <c:pt idx="69">
                  <c:v>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542880"/>
        <c:axId val="531543272"/>
      </c:scatterChart>
      <c:valAx>
        <c:axId val="531542880"/>
        <c:scaling>
          <c:orientation val="minMax"/>
          <c:max val="-20"/>
          <c:min val="-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00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1543272"/>
        <c:crosses val="autoZero"/>
        <c:crossBetween val="midCat"/>
      </c:valAx>
      <c:valAx>
        <c:axId val="53154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1542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Si4689 EVB, 520 kHz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AM!$C$6</c:f>
              <c:strCache>
                <c:ptCount val="1"/>
                <c:pt idx="0">
                  <c:v>RSSI [dBµV]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AM!$A$7:$A$53</c:f>
              <c:numCache>
                <c:formatCode>0.0</c:formatCode>
                <c:ptCount val="47"/>
                <c:pt idx="0">
                  <c:v>-74</c:v>
                </c:pt>
                <c:pt idx="1">
                  <c:v>-73</c:v>
                </c:pt>
                <c:pt idx="2">
                  <c:v>-72</c:v>
                </c:pt>
                <c:pt idx="3">
                  <c:v>-71</c:v>
                </c:pt>
                <c:pt idx="4">
                  <c:v>-70</c:v>
                </c:pt>
                <c:pt idx="5">
                  <c:v>-69</c:v>
                </c:pt>
                <c:pt idx="6">
                  <c:v>-68</c:v>
                </c:pt>
                <c:pt idx="7">
                  <c:v>-67</c:v>
                </c:pt>
                <c:pt idx="8">
                  <c:v>-66</c:v>
                </c:pt>
                <c:pt idx="9">
                  <c:v>-65</c:v>
                </c:pt>
                <c:pt idx="10">
                  <c:v>-64</c:v>
                </c:pt>
                <c:pt idx="11">
                  <c:v>-63</c:v>
                </c:pt>
                <c:pt idx="12">
                  <c:v>-62</c:v>
                </c:pt>
                <c:pt idx="13">
                  <c:v>-61</c:v>
                </c:pt>
                <c:pt idx="14">
                  <c:v>-60</c:v>
                </c:pt>
                <c:pt idx="15">
                  <c:v>-59</c:v>
                </c:pt>
                <c:pt idx="16">
                  <c:v>-58</c:v>
                </c:pt>
                <c:pt idx="17">
                  <c:v>-57</c:v>
                </c:pt>
                <c:pt idx="18">
                  <c:v>-56</c:v>
                </c:pt>
                <c:pt idx="19">
                  <c:v>-55</c:v>
                </c:pt>
                <c:pt idx="20">
                  <c:v>-54</c:v>
                </c:pt>
                <c:pt idx="21">
                  <c:v>-53</c:v>
                </c:pt>
                <c:pt idx="22">
                  <c:v>-52</c:v>
                </c:pt>
                <c:pt idx="23">
                  <c:v>-51</c:v>
                </c:pt>
                <c:pt idx="24">
                  <c:v>-50</c:v>
                </c:pt>
                <c:pt idx="25">
                  <c:v>-49</c:v>
                </c:pt>
                <c:pt idx="26">
                  <c:v>-48</c:v>
                </c:pt>
                <c:pt idx="27">
                  <c:v>-47</c:v>
                </c:pt>
                <c:pt idx="28">
                  <c:v>-46</c:v>
                </c:pt>
                <c:pt idx="29">
                  <c:v>-45</c:v>
                </c:pt>
                <c:pt idx="30">
                  <c:v>-44</c:v>
                </c:pt>
                <c:pt idx="31">
                  <c:v>-43</c:v>
                </c:pt>
                <c:pt idx="32">
                  <c:v>-42</c:v>
                </c:pt>
                <c:pt idx="33">
                  <c:v>-41</c:v>
                </c:pt>
                <c:pt idx="34">
                  <c:v>-40</c:v>
                </c:pt>
                <c:pt idx="35">
                  <c:v>-39</c:v>
                </c:pt>
                <c:pt idx="36">
                  <c:v>-38</c:v>
                </c:pt>
                <c:pt idx="37">
                  <c:v>-37</c:v>
                </c:pt>
                <c:pt idx="38">
                  <c:v>-36</c:v>
                </c:pt>
                <c:pt idx="39">
                  <c:v>-35</c:v>
                </c:pt>
                <c:pt idx="40">
                  <c:v>-34</c:v>
                </c:pt>
                <c:pt idx="41">
                  <c:v>-33</c:v>
                </c:pt>
                <c:pt idx="42">
                  <c:v>-32</c:v>
                </c:pt>
                <c:pt idx="43">
                  <c:v>-31</c:v>
                </c:pt>
                <c:pt idx="44">
                  <c:v>-30</c:v>
                </c:pt>
                <c:pt idx="45">
                  <c:v>-29</c:v>
                </c:pt>
                <c:pt idx="46">
                  <c:v>-28</c:v>
                </c:pt>
              </c:numCache>
            </c:numRef>
          </c:xVal>
          <c:yVal>
            <c:numRef>
              <c:f>AM!$C$7:$C$53</c:f>
              <c:numCache>
                <c:formatCode>General</c:formatCode>
                <c:ptCount val="47"/>
                <c:pt idx="0">
                  <c:v>32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  <c:pt idx="24">
                  <c:v>55</c:v>
                </c:pt>
                <c:pt idx="25">
                  <c:v>56</c:v>
                </c:pt>
                <c:pt idx="26">
                  <c:v>57</c:v>
                </c:pt>
                <c:pt idx="27">
                  <c:v>58</c:v>
                </c:pt>
                <c:pt idx="28">
                  <c:v>59</c:v>
                </c:pt>
                <c:pt idx="29">
                  <c:v>60</c:v>
                </c:pt>
                <c:pt idx="30">
                  <c:v>61</c:v>
                </c:pt>
                <c:pt idx="31">
                  <c:v>62</c:v>
                </c:pt>
                <c:pt idx="32">
                  <c:v>63</c:v>
                </c:pt>
                <c:pt idx="33">
                  <c:v>64</c:v>
                </c:pt>
                <c:pt idx="34">
                  <c:v>65</c:v>
                </c:pt>
                <c:pt idx="35">
                  <c:v>66</c:v>
                </c:pt>
                <c:pt idx="36">
                  <c:v>67</c:v>
                </c:pt>
                <c:pt idx="37">
                  <c:v>68</c:v>
                </c:pt>
                <c:pt idx="38">
                  <c:v>69</c:v>
                </c:pt>
                <c:pt idx="39">
                  <c:v>70</c:v>
                </c:pt>
                <c:pt idx="40">
                  <c:v>71</c:v>
                </c:pt>
                <c:pt idx="41">
                  <c:v>72</c:v>
                </c:pt>
                <c:pt idx="42">
                  <c:v>73</c:v>
                </c:pt>
                <c:pt idx="43">
                  <c:v>74</c:v>
                </c:pt>
                <c:pt idx="44">
                  <c:v>75</c:v>
                </c:pt>
                <c:pt idx="45">
                  <c:v>75</c:v>
                </c:pt>
                <c:pt idx="46">
                  <c:v>74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AM!$D$6</c:f>
              <c:strCache>
                <c:ptCount val="1"/>
                <c:pt idx="0">
                  <c:v>SNR [dB]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AM!$A$7:$A$53</c:f>
              <c:numCache>
                <c:formatCode>0.0</c:formatCode>
                <c:ptCount val="47"/>
                <c:pt idx="0">
                  <c:v>-74</c:v>
                </c:pt>
                <c:pt idx="1">
                  <c:v>-73</c:v>
                </c:pt>
                <c:pt idx="2">
                  <c:v>-72</c:v>
                </c:pt>
                <c:pt idx="3">
                  <c:v>-71</c:v>
                </c:pt>
                <c:pt idx="4">
                  <c:v>-70</c:v>
                </c:pt>
                <c:pt idx="5">
                  <c:v>-69</c:v>
                </c:pt>
                <c:pt idx="6">
                  <c:v>-68</c:v>
                </c:pt>
                <c:pt idx="7">
                  <c:v>-67</c:v>
                </c:pt>
                <c:pt idx="8">
                  <c:v>-66</c:v>
                </c:pt>
                <c:pt idx="9">
                  <c:v>-65</c:v>
                </c:pt>
                <c:pt idx="10">
                  <c:v>-64</c:v>
                </c:pt>
                <c:pt idx="11">
                  <c:v>-63</c:v>
                </c:pt>
                <c:pt idx="12">
                  <c:v>-62</c:v>
                </c:pt>
                <c:pt idx="13">
                  <c:v>-61</c:v>
                </c:pt>
                <c:pt idx="14">
                  <c:v>-60</c:v>
                </c:pt>
                <c:pt idx="15">
                  <c:v>-59</c:v>
                </c:pt>
                <c:pt idx="16">
                  <c:v>-58</c:v>
                </c:pt>
                <c:pt idx="17">
                  <c:v>-57</c:v>
                </c:pt>
                <c:pt idx="18">
                  <c:v>-56</c:v>
                </c:pt>
                <c:pt idx="19">
                  <c:v>-55</c:v>
                </c:pt>
                <c:pt idx="20">
                  <c:v>-54</c:v>
                </c:pt>
                <c:pt idx="21">
                  <c:v>-53</c:v>
                </c:pt>
                <c:pt idx="22">
                  <c:v>-52</c:v>
                </c:pt>
                <c:pt idx="23">
                  <c:v>-51</c:v>
                </c:pt>
                <c:pt idx="24">
                  <c:v>-50</c:v>
                </c:pt>
                <c:pt idx="25">
                  <c:v>-49</c:v>
                </c:pt>
                <c:pt idx="26">
                  <c:v>-48</c:v>
                </c:pt>
                <c:pt idx="27">
                  <c:v>-47</c:v>
                </c:pt>
                <c:pt idx="28">
                  <c:v>-46</c:v>
                </c:pt>
                <c:pt idx="29">
                  <c:v>-45</c:v>
                </c:pt>
                <c:pt idx="30">
                  <c:v>-44</c:v>
                </c:pt>
                <c:pt idx="31">
                  <c:v>-43</c:v>
                </c:pt>
                <c:pt idx="32">
                  <c:v>-42</c:v>
                </c:pt>
                <c:pt idx="33">
                  <c:v>-41</c:v>
                </c:pt>
                <c:pt idx="34">
                  <c:v>-40</c:v>
                </c:pt>
                <c:pt idx="35">
                  <c:v>-39</c:v>
                </c:pt>
                <c:pt idx="36">
                  <c:v>-38</c:v>
                </c:pt>
                <c:pt idx="37">
                  <c:v>-37</c:v>
                </c:pt>
                <c:pt idx="38">
                  <c:v>-36</c:v>
                </c:pt>
                <c:pt idx="39">
                  <c:v>-35</c:v>
                </c:pt>
                <c:pt idx="40">
                  <c:v>-34</c:v>
                </c:pt>
                <c:pt idx="41">
                  <c:v>-33</c:v>
                </c:pt>
                <c:pt idx="42">
                  <c:v>-32</c:v>
                </c:pt>
                <c:pt idx="43">
                  <c:v>-31</c:v>
                </c:pt>
                <c:pt idx="44">
                  <c:v>-30</c:v>
                </c:pt>
                <c:pt idx="45">
                  <c:v>-29</c:v>
                </c:pt>
                <c:pt idx="46">
                  <c:v>-28</c:v>
                </c:pt>
              </c:numCache>
            </c:numRef>
          </c:xVal>
          <c:yVal>
            <c:numRef>
              <c:f>AM!$D$7:$D$53</c:f>
              <c:numCache>
                <c:formatCode>General</c:formatCode>
                <c:ptCount val="47"/>
                <c:pt idx="0">
                  <c:v>-5</c:v>
                </c:pt>
                <c:pt idx="1">
                  <c:v>-2</c:v>
                </c:pt>
                <c:pt idx="2">
                  <c:v>-1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28</c:v>
                </c:pt>
                <c:pt idx="30">
                  <c:v>28</c:v>
                </c:pt>
                <c:pt idx="31">
                  <c:v>29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29</c:v>
                </c:pt>
                <c:pt idx="37">
                  <c:v>29</c:v>
                </c:pt>
                <c:pt idx="38">
                  <c:v>29</c:v>
                </c:pt>
                <c:pt idx="39">
                  <c:v>29</c:v>
                </c:pt>
                <c:pt idx="40">
                  <c:v>29</c:v>
                </c:pt>
                <c:pt idx="41">
                  <c:v>29</c:v>
                </c:pt>
                <c:pt idx="42">
                  <c:v>29</c:v>
                </c:pt>
                <c:pt idx="43">
                  <c:v>29</c:v>
                </c:pt>
                <c:pt idx="44">
                  <c:v>29</c:v>
                </c:pt>
                <c:pt idx="45">
                  <c:v>29</c:v>
                </c:pt>
                <c:pt idx="46">
                  <c:v>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65872"/>
        <c:axId val="451258424"/>
      </c:scatterChart>
      <c:valAx>
        <c:axId val="451265872"/>
        <c:scaling>
          <c:orientation val="minMax"/>
          <c:max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1258424"/>
        <c:crosses val="autoZero"/>
        <c:crossBetween val="midCat"/>
      </c:valAx>
      <c:valAx>
        <c:axId val="45125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1265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Si4689 EVB, 1200 kHz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AM!$C$6</c:f>
              <c:strCache>
                <c:ptCount val="1"/>
                <c:pt idx="0">
                  <c:v>RSSI [dBµV]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AM!$A$7:$A$53</c:f>
              <c:numCache>
                <c:formatCode>0.0</c:formatCode>
                <c:ptCount val="47"/>
                <c:pt idx="0">
                  <c:v>-74</c:v>
                </c:pt>
                <c:pt idx="1">
                  <c:v>-73</c:v>
                </c:pt>
                <c:pt idx="2">
                  <c:v>-72</c:v>
                </c:pt>
                <c:pt idx="3">
                  <c:v>-71</c:v>
                </c:pt>
                <c:pt idx="4">
                  <c:v>-70</c:v>
                </c:pt>
                <c:pt idx="5">
                  <c:v>-69</c:v>
                </c:pt>
                <c:pt idx="6">
                  <c:v>-68</c:v>
                </c:pt>
                <c:pt idx="7">
                  <c:v>-67</c:v>
                </c:pt>
                <c:pt idx="8">
                  <c:v>-66</c:v>
                </c:pt>
                <c:pt idx="9">
                  <c:v>-65</c:v>
                </c:pt>
                <c:pt idx="10">
                  <c:v>-64</c:v>
                </c:pt>
                <c:pt idx="11">
                  <c:v>-63</c:v>
                </c:pt>
                <c:pt idx="12">
                  <c:v>-62</c:v>
                </c:pt>
                <c:pt idx="13">
                  <c:v>-61</c:v>
                </c:pt>
                <c:pt idx="14">
                  <c:v>-60</c:v>
                </c:pt>
                <c:pt idx="15">
                  <c:v>-59</c:v>
                </c:pt>
                <c:pt idx="16">
                  <c:v>-58</c:v>
                </c:pt>
                <c:pt idx="17">
                  <c:v>-57</c:v>
                </c:pt>
                <c:pt idx="18">
                  <c:v>-56</c:v>
                </c:pt>
                <c:pt idx="19">
                  <c:v>-55</c:v>
                </c:pt>
                <c:pt idx="20">
                  <c:v>-54</c:v>
                </c:pt>
                <c:pt idx="21">
                  <c:v>-53</c:v>
                </c:pt>
                <c:pt idx="22">
                  <c:v>-52</c:v>
                </c:pt>
                <c:pt idx="23">
                  <c:v>-51</c:v>
                </c:pt>
                <c:pt idx="24">
                  <c:v>-50</c:v>
                </c:pt>
                <c:pt idx="25">
                  <c:v>-49</c:v>
                </c:pt>
                <c:pt idx="26">
                  <c:v>-48</c:v>
                </c:pt>
                <c:pt idx="27">
                  <c:v>-47</c:v>
                </c:pt>
                <c:pt idx="28">
                  <c:v>-46</c:v>
                </c:pt>
                <c:pt idx="29">
                  <c:v>-45</c:v>
                </c:pt>
                <c:pt idx="30">
                  <c:v>-44</c:v>
                </c:pt>
                <c:pt idx="31">
                  <c:v>-43</c:v>
                </c:pt>
                <c:pt idx="32">
                  <c:v>-42</c:v>
                </c:pt>
                <c:pt idx="33">
                  <c:v>-41</c:v>
                </c:pt>
                <c:pt idx="34">
                  <c:v>-40</c:v>
                </c:pt>
                <c:pt idx="35">
                  <c:v>-39</c:v>
                </c:pt>
                <c:pt idx="36">
                  <c:v>-38</c:v>
                </c:pt>
                <c:pt idx="37">
                  <c:v>-37</c:v>
                </c:pt>
                <c:pt idx="38">
                  <c:v>-36</c:v>
                </c:pt>
                <c:pt idx="39">
                  <c:v>-35</c:v>
                </c:pt>
                <c:pt idx="40">
                  <c:v>-34</c:v>
                </c:pt>
                <c:pt idx="41">
                  <c:v>-33</c:v>
                </c:pt>
                <c:pt idx="42">
                  <c:v>-32</c:v>
                </c:pt>
                <c:pt idx="43">
                  <c:v>-31</c:v>
                </c:pt>
                <c:pt idx="44">
                  <c:v>-30</c:v>
                </c:pt>
                <c:pt idx="45">
                  <c:v>-29</c:v>
                </c:pt>
                <c:pt idx="46">
                  <c:v>-28</c:v>
                </c:pt>
              </c:numCache>
            </c:numRef>
          </c:xVal>
          <c:yVal>
            <c:numRef>
              <c:f>AM!$H$7:$H$53</c:f>
              <c:numCache>
                <c:formatCode>General</c:formatCode>
                <c:ptCount val="47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66</c:v>
                </c:pt>
                <c:pt idx="36">
                  <c:v>67</c:v>
                </c:pt>
                <c:pt idx="37">
                  <c:v>68</c:v>
                </c:pt>
                <c:pt idx="38">
                  <c:v>69</c:v>
                </c:pt>
                <c:pt idx="39">
                  <c:v>70</c:v>
                </c:pt>
                <c:pt idx="40">
                  <c:v>71</c:v>
                </c:pt>
                <c:pt idx="41">
                  <c:v>72</c:v>
                </c:pt>
                <c:pt idx="42">
                  <c:v>73</c:v>
                </c:pt>
                <c:pt idx="43">
                  <c:v>74</c:v>
                </c:pt>
                <c:pt idx="44">
                  <c:v>74</c:v>
                </c:pt>
                <c:pt idx="45">
                  <c:v>74</c:v>
                </c:pt>
                <c:pt idx="46">
                  <c:v>74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AM!$D$6</c:f>
              <c:strCache>
                <c:ptCount val="1"/>
                <c:pt idx="0">
                  <c:v>SNR [dB]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AM!$A$7:$A$53</c:f>
              <c:numCache>
                <c:formatCode>0.0</c:formatCode>
                <c:ptCount val="47"/>
                <c:pt idx="0">
                  <c:v>-74</c:v>
                </c:pt>
                <c:pt idx="1">
                  <c:v>-73</c:v>
                </c:pt>
                <c:pt idx="2">
                  <c:v>-72</c:v>
                </c:pt>
                <c:pt idx="3">
                  <c:v>-71</c:v>
                </c:pt>
                <c:pt idx="4">
                  <c:v>-70</c:v>
                </c:pt>
                <c:pt idx="5">
                  <c:v>-69</c:v>
                </c:pt>
                <c:pt idx="6">
                  <c:v>-68</c:v>
                </c:pt>
                <c:pt idx="7">
                  <c:v>-67</c:v>
                </c:pt>
                <c:pt idx="8">
                  <c:v>-66</c:v>
                </c:pt>
                <c:pt idx="9">
                  <c:v>-65</c:v>
                </c:pt>
                <c:pt idx="10">
                  <c:v>-64</c:v>
                </c:pt>
                <c:pt idx="11">
                  <c:v>-63</c:v>
                </c:pt>
                <c:pt idx="12">
                  <c:v>-62</c:v>
                </c:pt>
                <c:pt idx="13">
                  <c:v>-61</c:v>
                </c:pt>
                <c:pt idx="14">
                  <c:v>-60</c:v>
                </c:pt>
                <c:pt idx="15">
                  <c:v>-59</c:v>
                </c:pt>
                <c:pt idx="16">
                  <c:v>-58</c:v>
                </c:pt>
                <c:pt idx="17">
                  <c:v>-57</c:v>
                </c:pt>
                <c:pt idx="18">
                  <c:v>-56</c:v>
                </c:pt>
                <c:pt idx="19">
                  <c:v>-55</c:v>
                </c:pt>
                <c:pt idx="20">
                  <c:v>-54</c:v>
                </c:pt>
                <c:pt idx="21">
                  <c:v>-53</c:v>
                </c:pt>
                <c:pt idx="22">
                  <c:v>-52</c:v>
                </c:pt>
                <c:pt idx="23">
                  <c:v>-51</c:v>
                </c:pt>
                <c:pt idx="24">
                  <c:v>-50</c:v>
                </c:pt>
                <c:pt idx="25">
                  <c:v>-49</c:v>
                </c:pt>
                <c:pt idx="26">
                  <c:v>-48</c:v>
                </c:pt>
                <c:pt idx="27">
                  <c:v>-47</c:v>
                </c:pt>
                <c:pt idx="28">
                  <c:v>-46</c:v>
                </c:pt>
                <c:pt idx="29">
                  <c:v>-45</c:v>
                </c:pt>
                <c:pt idx="30">
                  <c:v>-44</c:v>
                </c:pt>
                <c:pt idx="31">
                  <c:v>-43</c:v>
                </c:pt>
                <c:pt idx="32">
                  <c:v>-42</c:v>
                </c:pt>
                <c:pt idx="33">
                  <c:v>-41</c:v>
                </c:pt>
                <c:pt idx="34">
                  <c:v>-40</c:v>
                </c:pt>
                <c:pt idx="35">
                  <c:v>-39</c:v>
                </c:pt>
                <c:pt idx="36">
                  <c:v>-38</c:v>
                </c:pt>
                <c:pt idx="37">
                  <c:v>-37</c:v>
                </c:pt>
                <c:pt idx="38">
                  <c:v>-36</c:v>
                </c:pt>
                <c:pt idx="39">
                  <c:v>-35</c:v>
                </c:pt>
                <c:pt idx="40">
                  <c:v>-34</c:v>
                </c:pt>
                <c:pt idx="41">
                  <c:v>-33</c:v>
                </c:pt>
                <c:pt idx="42">
                  <c:v>-32</c:v>
                </c:pt>
                <c:pt idx="43">
                  <c:v>-31</c:v>
                </c:pt>
                <c:pt idx="44">
                  <c:v>-30</c:v>
                </c:pt>
                <c:pt idx="45">
                  <c:v>-29</c:v>
                </c:pt>
                <c:pt idx="46">
                  <c:v>-28</c:v>
                </c:pt>
              </c:numCache>
            </c:numRef>
          </c:xVal>
          <c:yVal>
            <c:numRef>
              <c:f>AM!$I$7:$I$53</c:f>
              <c:numCache>
                <c:formatCode>General</c:formatCode>
                <c:ptCount val="47"/>
                <c:pt idx="0">
                  <c:v>-5</c:v>
                </c:pt>
                <c:pt idx="1">
                  <c:v>-5</c:v>
                </c:pt>
                <c:pt idx="2">
                  <c:v>-4</c:v>
                </c:pt>
                <c:pt idx="3">
                  <c:v>-2</c:v>
                </c:pt>
                <c:pt idx="4">
                  <c:v>-1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29</c:v>
                </c:pt>
                <c:pt idx="31">
                  <c:v>29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29</c:v>
                </c:pt>
                <c:pt idx="37">
                  <c:v>29</c:v>
                </c:pt>
                <c:pt idx="38">
                  <c:v>29</c:v>
                </c:pt>
                <c:pt idx="39">
                  <c:v>29</c:v>
                </c:pt>
                <c:pt idx="40">
                  <c:v>29</c:v>
                </c:pt>
                <c:pt idx="41">
                  <c:v>29</c:v>
                </c:pt>
                <c:pt idx="42">
                  <c:v>29</c:v>
                </c:pt>
                <c:pt idx="43">
                  <c:v>29</c:v>
                </c:pt>
                <c:pt idx="44">
                  <c:v>29</c:v>
                </c:pt>
                <c:pt idx="45">
                  <c:v>29</c:v>
                </c:pt>
                <c:pt idx="46">
                  <c:v>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430304"/>
        <c:axId val="459428736"/>
      </c:scatterChart>
      <c:valAx>
        <c:axId val="459430304"/>
        <c:scaling>
          <c:orientation val="minMax"/>
          <c:max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9428736"/>
        <c:crosses val="autoZero"/>
        <c:crossBetween val="midCat"/>
      </c:valAx>
      <c:valAx>
        <c:axId val="45942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9430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DABPI, 520 kHz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AM!$C$6</c:f>
              <c:strCache>
                <c:ptCount val="1"/>
                <c:pt idx="0">
                  <c:v>RSSI [dBµV]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AM!$A$7:$A$53</c:f>
              <c:numCache>
                <c:formatCode>0.0</c:formatCode>
                <c:ptCount val="47"/>
                <c:pt idx="0">
                  <c:v>-74</c:v>
                </c:pt>
                <c:pt idx="1">
                  <c:v>-73</c:v>
                </c:pt>
                <c:pt idx="2">
                  <c:v>-72</c:v>
                </c:pt>
                <c:pt idx="3">
                  <c:v>-71</c:v>
                </c:pt>
                <c:pt idx="4">
                  <c:v>-70</c:v>
                </c:pt>
                <c:pt idx="5">
                  <c:v>-69</c:v>
                </c:pt>
                <c:pt idx="6">
                  <c:v>-68</c:v>
                </c:pt>
                <c:pt idx="7">
                  <c:v>-67</c:v>
                </c:pt>
                <c:pt idx="8">
                  <c:v>-66</c:v>
                </c:pt>
                <c:pt idx="9">
                  <c:v>-65</c:v>
                </c:pt>
                <c:pt idx="10">
                  <c:v>-64</c:v>
                </c:pt>
                <c:pt idx="11">
                  <c:v>-63</c:v>
                </c:pt>
                <c:pt idx="12">
                  <c:v>-62</c:v>
                </c:pt>
                <c:pt idx="13">
                  <c:v>-61</c:v>
                </c:pt>
                <c:pt idx="14">
                  <c:v>-60</c:v>
                </c:pt>
                <c:pt idx="15">
                  <c:v>-59</c:v>
                </c:pt>
                <c:pt idx="16">
                  <c:v>-58</c:v>
                </c:pt>
                <c:pt idx="17">
                  <c:v>-57</c:v>
                </c:pt>
                <c:pt idx="18">
                  <c:v>-56</c:v>
                </c:pt>
                <c:pt idx="19">
                  <c:v>-55</c:v>
                </c:pt>
                <c:pt idx="20">
                  <c:v>-54</c:v>
                </c:pt>
                <c:pt idx="21">
                  <c:v>-53</c:v>
                </c:pt>
                <c:pt idx="22">
                  <c:v>-52</c:v>
                </c:pt>
                <c:pt idx="23">
                  <c:v>-51</c:v>
                </c:pt>
                <c:pt idx="24">
                  <c:v>-50</c:v>
                </c:pt>
                <c:pt idx="25">
                  <c:v>-49</c:v>
                </c:pt>
                <c:pt idx="26">
                  <c:v>-48</c:v>
                </c:pt>
                <c:pt idx="27">
                  <c:v>-47</c:v>
                </c:pt>
                <c:pt idx="28">
                  <c:v>-46</c:v>
                </c:pt>
                <c:pt idx="29">
                  <c:v>-45</c:v>
                </c:pt>
                <c:pt idx="30">
                  <c:v>-44</c:v>
                </c:pt>
                <c:pt idx="31">
                  <c:v>-43</c:v>
                </c:pt>
                <c:pt idx="32">
                  <c:v>-42</c:v>
                </c:pt>
                <c:pt idx="33">
                  <c:v>-41</c:v>
                </c:pt>
                <c:pt idx="34">
                  <c:v>-40</c:v>
                </c:pt>
                <c:pt idx="35">
                  <c:v>-39</c:v>
                </c:pt>
                <c:pt idx="36">
                  <c:v>-38</c:v>
                </c:pt>
                <c:pt idx="37">
                  <c:v>-37</c:v>
                </c:pt>
                <c:pt idx="38">
                  <c:v>-36</c:v>
                </c:pt>
                <c:pt idx="39">
                  <c:v>-35</c:v>
                </c:pt>
                <c:pt idx="40">
                  <c:v>-34</c:v>
                </c:pt>
                <c:pt idx="41">
                  <c:v>-33</c:v>
                </c:pt>
                <c:pt idx="42">
                  <c:v>-32</c:v>
                </c:pt>
                <c:pt idx="43">
                  <c:v>-31</c:v>
                </c:pt>
                <c:pt idx="44">
                  <c:v>-30</c:v>
                </c:pt>
                <c:pt idx="45">
                  <c:v>-29</c:v>
                </c:pt>
                <c:pt idx="46">
                  <c:v>-28</c:v>
                </c:pt>
              </c:numCache>
            </c:numRef>
          </c:xVal>
          <c:yVal>
            <c:numRef>
              <c:f>AM!$M$7:$M$53</c:f>
              <c:numCache>
                <c:formatCode>General</c:formatCode>
                <c:ptCount val="47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  <c:pt idx="23">
                  <c:v>56</c:v>
                </c:pt>
                <c:pt idx="24">
                  <c:v>57</c:v>
                </c:pt>
                <c:pt idx="25">
                  <c:v>58</c:v>
                </c:pt>
                <c:pt idx="26">
                  <c:v>59</c:v>
                </c:pt>
                <c:pt idx="27">
                  <c:v>60</c:v>
                </c:pt>
                <c:pt idx="28">
                  <c:v>61</c:v>
                </c:pt>
                <c:pt idx="29">
                  <c:v>62</c:v>
                </c:pt>
                <c:pt idx="30">
                  <c:v>63</c:v>
                </c:pt>
                <c:pt idx="31">
                  <c:v>64</c:v>
                </c:pt>
                <c:pt idx="32">
                  <c:v>65</c:v>
                </c:pt>
                <c:pt idx="33">
                  <c:v>66</c:v>
                </c:pt>
                <c:pt idx="34">
                  <c:v>67</c:v>
                </c:pt>
                <c:pt idx="35">
                  <c:v>68</c:v>
                </c:pt>
                <c:pt idx="36">
                  <c:v>69</c:v>
                </c:pt>
                <c:pt idx="37">
                  <c:v>70</c:v>
                </c:pt>
                <c:pt idx="38">
                  <c:v>71</c:v>
                </c:pt>
                <c:pt idx="39">
                  <c:v>72</c:v>
                </c:pt>
                <c:pt idx="40">
                  <c:v>73</c:v>
                </c:pt>
                <c:pt idx="41">
                  <c:v>74</c:v>
                </c:pt>
                <c:pt idx="42">
                  <c:v>75</c:v>
                </c:pt>
                <c:pt idx="43">
                  <c:v>76</c:v>
                </c:pt>
                <c:pt idx="44">
                  <c:v>77</c:v>
                </c:pt>
                <c:pt idx="45">
                  <c:v>77</c:v>
                </c:pt>
                <c:pt idx="46">
                  <c:v>77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AM!$D$6</c:f>
              <c:strCache>
                <c:ptCount val="1"/>
                <c:pt idx="0">
                  <c:v>SNR [dB]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AM!$A$7:$A$53</c:f>
              <c:numCache>
                <c:formatCode>0.0</c:formatCode>
                <c:ptCount val="47"/>
                <c:pt idx="0">
                  <c:v>-74</c:v>
                </c:pt>
                <c:pt idx="1">
                  <c:v>-73</c:v>
                </c:pt>
                <c:pt idx="2">
                  <c:v>-72</c:v>
                </c:pt>
                <c:pt idx="3">
                  <c:v>-71</c:v>
                </c:pt>
                <c:pt idx="4">
                  <c:v>-70</c:v>
                </c:pt>
                <c:pt idx="5">
                  <c:v>-69</c:v>
                </c:pt>
                <c:pt idx="6">
                  <c:v>-68</c:v>
                </c:pt>
                <c:pt idx="7">
                  <c:v>-67</c:v>
                </c:pt>
                <c:pt idx="8">
                  <c:v>-66</c:v>
                </c:pt>
                <c:pt idx="9">
                  <c:v>-65</c:v>
                </c:pt>
                <c:pt idx="10">
                  <c:v>-64</c:v>
                </c:pt>
                <c:pt idx="11">
                  <c:v>-63</c:v>
                </c:pt>
                <c:pt idx="12">
                  <c:v>-62</c:v>
                </c:pt>
                <c:pt idx="13">
                  <c:v>-61</c:v>
                </c:pt>
                <c:pt idx="14">
                  <c:v>-60</c:v>
                </c:pt>
                <c:pt idx="15">
                  <c:v>-59</c:v>
                </c:pt>
                <c:pt idx="16">
                  <c:v>-58</c:v>
                </c:pt>
                <c:pt idx="17">
                  <c:v>-57</c:v>
                </c:pt>
                <c:pt idx="18">
                  <c:v>-56</c:v>
                </c:pt>
                <c:pt idx="19">
                  <c:v>-55</c:v>
                </c:pt>
                <c:pt idx="20">
                  <c:v>-54</c:v>
                </c:pt>
                <c:pt idx="21">
                  <c:v>-53</c:v>
                </c:pt>
                <c:pt idx="22">
                  <c:v>-52</c:v>
                </c:pt>
                <c:pt idx="23">
                  <c:v>-51</c:v>
                </c:pt>
                <c:pt idx="24">
                  <c:v>-50</c:v>
                </c:pt>
                <c:pt idx="25">
                  <c:v>-49</c:v>
                </c:pt>
                <c:pt idx="26">
                  <c:v>-48</c:v>
                </c:pt>
                <c:pt idx="27">
                  <c:v>-47</c:v>
                </c:pt>
                <c:pt idx="28">
                  <c:v>-46</c:v>
                </c:pt>
                <c:pt idx="29">
                  <c:v>-45</c:v>
                </c:pt>
                <c:pt idx="30">
                  <c:v>-44</c:v>
                </c:pt>
                <c:pt idx="31">
                  <c:v>-43</c:v>
                </c:pt>
                <c:pt idx="32">
                  <c:v>-42</c:v>
                </c:pt>
                <c:pt idx="33">
                  <c:v>-41</c:v>
                </c:pt>
                <c:pt idx="34">
                  <c:v>-40</c:v>
                </c:pt>
                <c:pt idx="35">
                  <c:v>-39</c:v>
                </c:pt>
                <c:pt idx="36">
                  <c:v>-38</c:v>
                </c:pt>
                <c:pt idx="37">
                  <c:v>-37</c:v>
                </c:pt>
                <c:pt idx="38">
                  <c:v>-36</c:v>
                </c:pt>
                <c:pt idx="39">
                  <c:v>-35</c:v>
                </c:pt>
                <c:pt idx="40">
                  <c:v>-34</c:v>
                </c:pt>
                <c:pt idx="41">
                  <c:v>-33</c:v>
                </c:pt>
                <c:pt idx="42">
                  <c:v>-32</c:v>
                </c:pt>
                <c:pt idx="43">
                  <c:v>-31</c:v>
                </c:pt>
                <c:pt idx="44">
                  <c:v>-30</c:v>
                </c:pt>
                <c:pt idx="45">
                  <c:v>-29</c:v>
                </c:pt>
                <c:pt idx="46">
                  <c:v>-28</c:v>
                </c:pt>
              </c:numCache>
            </c:numRef>
          </c:xVal>
          <c:yVal>
            <c:numRef>
              <c:f>AM!$N$7:$N$53</c:f>
              <c:numCache>
                <c:formatCode>General</c:formatCode>
                <c:ptCount val="47"/>
                <c:pt idx="0">
                  <c:v>-5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29</c:v>
                </c:pt>
                <c:pt idx="31">
                  <c:v>29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29</c:v>
                </c:pt>
                <c:pt idx="37">
                  <c:v>29</c:v>
                </c:pt>
                <c:pt idx="38">
                  <c:v>29</c:v>
                </c:pt>
                <c:pt idx="39">
                  <c:v>29</c:v>
                </c:pt>
                <c:pt idx="40">
                  <c:v>29</c:v>
                </c:pt>
                <c:pt idx="41">
                  <c:v>29</c:v>
                </c:pt>
                <c:pt idx="42">
                  <c:v>29</c:v>
                </c:pt>
                <c:pt idx="43">
                  <c:v>29</c:v>
                </c:pt>
                <c:pt idx="44">
                  <c:v>29</c:v>
                </c:pt>
                <c:pt idx="45">
                  <c:v>29</c:v>
                </c:pt>
                <c:pt idx="46">
                  <c:v>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767888"/>
        <c:axId val="465762008"/>
      </c:scatterChart>
      <c:valAx>
        <c:axId val="465767888"/>
        <c:scaling>
          <c:orientation val="minMax"/>
          <c:max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5762008"/>
        <c:crosses val="autoZero"/>
        <c:crossBetween val="midCat"/>
      </c:valAx>
      <c:valAx>
        <c:axId val="465762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5767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DABPI, 1200 kHz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AM!$C$6</c:f>
              <c:strCache>
                <c:ptCount val="1"/>
                <c:pt idx="0">
                  <c:v>RSSI [dBµV]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AM!$A$7:$A$53</c:f>
              <c:numCache>
                <c:formatCode>#,#00</c:formatCode>
                <c:ptCount val="47"/>
                <c:pt idx="0">
                  <c:v>-74</c:v>
                </c:pt>
                <c:pt idx="1">
                  <c:v>-73</c:v>
                </c:pt>
                <c:pt idx="2">
                  <c:v>-72</c:v>
                </c:pt>
                <c:pt idx="3">
                  <c:v>-71</c:v>
                </c:pt>
                <c:pt idx="4">
                  <c:v>-70</c:v>
                </c:pt>
                <c:pt idx="5">
                  <c:v>-69</c:v>
                </c:pt>
                <c:pt idx="6">
                  <c:v>-68</c:v>
                </c:pt>
                <c:pt idx="7">
                  <c:v>-67</c:v>
                </c:pt>
                <c:pt idx="8">
                  <c:v>-66</c:v>
                </c:pt>
                <c:pt idx="9">
                  <c:v>-65</c:v>
                </c:pt>
                <c:pt idx="10">
                  <c:v>-64</c:v>
                </c:pt>
                <c:pt idx="11">
                  <c:v>-63</c:v>
                </c:pt>
                <c:pt idx="12">
                  <c:v>-62</c:v>
                </c:pt>
                <c:pt idx="13">
                  <c:v>-61</c:v>
                </c:pt>
                <c:pt idx="14">
                  <c:v>-60</c:v>
                </c:pt>
                <c:pt idx="15">
                  <c:v>-59</c:v>
                </c:pt>
                <c:pt idx="16">
                  <c:v>-58</c:v>
                </c:pt>
                <c:pt idx="17">
                  <c:v>-57</c:v>
                </c:pt>
                <c:pt idx="18">
                  <c:v>-56</c:v>
                </c:pt>
                <c:pt idx="19">
                  <c:v>-55</c:v>
                </c:pt>
                <c:pt idx="20">
                  <c:v>-54</c:v>
                </c:pt>
                <c:pt idx="21">
                  <c:v>-53</c:v>
                </c:pt>
                <c:pt idx="22">
                  <c:v>-52</c:v>
                </c:pt>
                <c:pt idx="23">
                  <c:v>-51</c:v>
                </c:pt>
                <c:pt idx="24">
                  <c:v>-50</c:v>
                </c:pt>
                <c:pt idx="25">
                  <c:v>-49</c:v>
                </c:pt>
                <c:pt idx="26">
                  <c:v>-48</c:v>
                </c:pt>
                <c:pt idx="27">
                  <c:v>-47</c:v>
                </c:pt>
                <c:pt idx="28">
                  <c:v>-46</c:v>
                </c:pt>
                <c:pt idx="29">
                  <c:v>-45</c:v>
                </c:pt>
                <c:pt idx="30">
                  <c:v>-44</c:v>
                </c:pt>
                <c:pt idx="31">
                  <c:v>-43</c:v>
                </c:pt>
                <c:pt idx="32">
                  <c:v>-42</c:v>
                </c:pt>
                <c:pt idx="33">
                  <c:v>-41</c:v>
                </c:pt>
                <c:pt idx="34">
                  <c:v>-40</c:v>
                </c:pt>
                <c:pt idx="35">
                  <c:v>-39</c:v>
                </c:pt>
                <c:pt idx="36">
                  <c:v>-38</c:v>
                </c:pt>
                <c:pt idx="37">
                  <c:v>-37</c:v>
                </c:pt>
                <c:pt idx="38">
                  <c:v>-36</c:v>
                </c:pt>
                <c:pt idx="39">
                  <c:v>-35</c:v>
                </c:pt>
                <c:pt idx="40">
                  <c:v>-34</c:v>
                </c:pt>
                <c:pt idx="41">
                  <c:v>-33</c:v>
                </c:pt>
                <c:pt idx="42">
                  <c:v>-32</c:v>
                </c:pt>
                <c:pt idx="43">
                  <c:v>-31</c:v>
                </c:pt>
                <c:pt idx="44">
                  <c:v>-30</c:v>
                </c:pt>
                <c:pt idx="45">
                  <c:v>-29</c:v>
                </c:pt>
                <c:pt idx="46">
                  <c:v>-28</c:v>
                </c:pt>
              </c:numCache>
            </c:numRef>
          </c:xVal>
          <c:yVal>
            <c:numRef>
              <c:f>AM!$R$7:$R$53</c:f>
              <c:numCache>
                <c:formatCode>General</c:formatCode>
                <c:ptCount val="47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54</c:v>
                </c:pt>
                <c:pt idx="23">
                  <c:v>55</c:v>
                </c:pt>
                <c:pt idx="24">
                  <c:v>56</c:v>
                </c:pt>
                <c:pt idx="25">
                  <c:v>57</c:v>
                </c:pt>
                <c:pt idx="26">
                  <c:v>58</c:v>
                </c:pt>
                <c:pt idx="27">
                  <c:v>59</c:v>
                </c:pt>
                <c:pt idx="28">
                  <c:v>60</c:v>
                </c:pt>
                <c:pt idx="29">
                  <c:v>61</c:v>
                </c:pt>
                <c:pt idx="30">
                  <c:v>62</c:v>
                </c:pt>
                <c:pt idx="31">
                  <c:v>63</c:v>
                </c:pt>
                <c:pt idx="32">
                  <c:v>64</c:v>
                </c:pt>
                <c:pt idx="33">
                  <c:v>65</c:v>
                </c:pt>
                <c:pt idx="34">
                  <c:v>66</c:v>
                </c:pt>
                <c:pt idx="35">
                  <c:v>67</c:v>
                </c:pt>
                <c:pt idx="36">
                  <c:v>68</c:v>
                </c:pt>
                <c:pt idx="37">
                  <c:v>69</c:v>
                </c:pt>
                <c:pt idx="38">
                  <c:v>70</c:v>
                </c:pt>
                <c:pt idx="39">
                  <c:v>71</c:v>
                </c:pt>
                <c:pt idx="40">
                  <c:v>72</c:v>
                </c:pt>
                <c:pt idx="41">
                  <c:v>73</c:v>
                </c:pt>
                <c:pt idx="42">
                  <c:v>74</c:v>
                </c:pt>
                <c:pt idx="43">
                  <c:v>75</c:v>
                </c:pt>
                <c:pt idx="44">
                  <c:v>76</c:v>
                </c:pt>
                <c:pt idx="45">
                  <c:v>77</c:v>
                </c:pt>
                <c:pt idx="46">
                  <c:v>77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AM!$D$6</c:f>
              <c:strCache>
                <c:ptCount val="1"/>
                <c:pt idx="0">
                  <c:v>SNR [dB]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AM!$A$7:$A$53</c:f>
              <c:numCache>
                <c:formatCode>#,#00</c:formatCode>
                <c:ptCount val="47"/>
                <c:pt idx="0">
                  <c:v>-74</c:v>
                </c:pt>
                <c:pt idx="1">
                  <c:v>-73</c:v>
                </c:pt>
                <c:pt idx="2">
                  <c:v>-72</c:v>
                </c:pt>
                <c:pt idx="3">
                  <c:v>-71</c:v>
                </c:pt>
                <c:pt idx="4">
                  <c:v>-70</c:v>
                </c:pt>
                <c:pt idx="5">
                  <c:v>-69</c:v>
                </c:pt>
                <c:pt idx="6">
                  <c:v>-68</c:v>
                </c:pt>
                <c:pt idx="7">
                  <c:v>-67</c:v>
                </c:pt>
                <c:pt idx="8">
                  <c:v>-66</c:v>
                </c:pt>
                <c:pt idx="9">
                  <c:v>-65</c:v>
                </c:pt>
                <c:pt idx="10">
                  <c:v>-64</c:v>
                </c:pt>
                <c:pt idx="11">
                  <c:v>-63</c:v>
                </c:pt>
                <c:pt idx="12">
                  <c:v>-62</c:v>
                </c:pt>
                <c:pt idx="13">
                  <c:v>-61</c:v>
                </c:pt>
                <c:pt idx="14">
                  <c:v>-60</c:v>
                </c:pt>
                <c:pt idx="15">
                  <c:v>-59</c:v>
                </c:pt>
                <c:pt idx="16">
                  <c:v>-58</c:v>
                </c:pt>
                <c:pt idx="17">
                  <c:v>-57</c:v>
                </c:pt>
                <c:pt idx="18">
                  <c:v>-56</c:v>
                </c:pt>
                <c:pt idx="19">
                  <c:v>-55</c:v>
                </c:pt>
                <c:pt idx="20">
                  <c:v>-54</c:v>
                </c:pt>
                <c:pt idx="21">
                  <c:v>-53</c:v>
                </c:pt>
                <c:pt idx="22">
                  <c:v>-52</c:v>
                </c:pt>
                <c:pt idx="23">
                  <c:v>-51</c:v>
                </c:pt>
                <c:pt idx="24">
                  <c:v>-50</c:v>
                </c:pt>
                <c:pt idx="25">
                  <c:v>-49</c:v>
                </c:pt>
                <c:pt idx="26">
                  <c:v>-48</c:v>
                </c:pt>
                <c:pt idx="27">
                  <c:v>-47</c:v>
                </c:pt>
                <c:pt idx="28">
                  <c:v>-46</c:v>
                </c:pt>
                <c:pt idx="29">
                  <c:v>-45</c:v>
                </c:pt>
                <c:pt idx="30">
                  <c:v>-44</c:v>
                </c:pt>
                <c:pt idx="31">
                  <c:v>-43</c:v>
                </c:pt>
                <c:pt idx="32">
                  <c:v>-42</c:v>
                </c:pt>
                <c:pt idx="33">
                  <c:v>-41</c:v>
                </c:pt>
                <c:pt idx="34">
                  <c:v>-40</c:v>
                </c:pt>
                <c:pt idx="35">
                  <c:v>-39</c:v>
                </c:pt>
                <c:pt idx="36">
                  <c:v>-38</c:v>
                </c:pt>
                <c:pt idx="37">
                  <c:v>-37</c:v>
                </c:pt>
                <c:pt idx="38">
                  <c:v>-36</c:v>
                </c:pt>
                <c:pt idx="39">
                  <c:v>-35</c:v>
                </c:pt>
                <c:pt idx="40">
                  <c:v>-34</c:v>
                </c:pt>
                <c:pt idx="41">
                  <c:v>-33</c:v>
                </c:pt>
                <c:pt idx="42">
                  <c:v>-32</c:v>
                </c:pt>
                <c:pt idx="43">
                  <c:v>-31</c:v>
                </c:pt>
                <c:pt idx="44">
                  <c:v>-30</c:v>
                </c:pt>
                <c:pt idx="45">
                  <c:v>-29</c:v>
                </c:pt>
                <c:pt idx="46">
                  <c:v>-28</c:v>
                </c:pt>
              </c:numCache>
            </c:numRef>
          </c:xVal>
          <c:yVal>
            <c:numRef>
              <c:f>AM!$S$7:$S$53</c:f>
              <c:numCache>
                <c:formatCode>General</c:formatCode>
                <c:ptCount val="47"/>
                <c:pt idx="0">
                  <c:v>-3</c:v>
                </c:pt>
                <c:pt idx="1">
                  <c:v>-2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28</c:v>
                </c:pt>
                <c:pt idx="27">
                  <c:v>28</c:v>
                </c:pt>
                <c:pt idx="28">
                  <c:v>29</c:v>
                </c:pt>
                <c:pt idx="29">
                  <c:v>29</c:v>
                </c:pt>
                <c:pt idx="30">
                  <c:v>29</c:v>
                </c:pt>
                <c:pt idx="31">
                  <c:v>29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29</c:v>
                </c:pt>
                <c:pt idx="37">
                  <c:v>29</c:v>
                </c:pt>
                <c:pt idx="38">
                  <c:v>29</c:v>
                </c:pt>
                <c:pt idx="39">
                  <c:v>29</c:v>
                </c:pt>
                <c:pt idx="40">
                  <c:v>29</c:v>
                </c:pt>
                <c:pt idx="41">
                  <c:v>29</c:v>
                </c:pt>
                <c:pt idx="42">
                  <c:v>29</c:v>
                </c:pt>
                <c:pt idx="43">
                  <c:v>29</c:v>
                </c:pt>
                <c:pt idx="44">
                  <c:v>29</c:v>
                </c:pt>
                <c:pt idx="45">
                  <c:v>29</c:v>
                </c:pt>
                <c:pt idx="46">
                  <c:v>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764360"/>
        <c:axId val="465766320"/>
      </c:scatterChart>
      <c:valAx>
        <c:axId val="465764360"/>
        <c:scaling>
          <c:orientation val="minMax"/>
          <c:max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00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5766320"/>
        <c:crosses val="autoZero"/>
        <c:crossBetween val="midCat"/>
      </c:valAx>
      <c:valAx>
        <c:axId val="46576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5764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</xdr:colOff>
      <xdr:row>78</xdr:row>
      <xdr:rowOff>11430</xdr:rowOff>
    </xdr:from>
    <xdr:to>
      <xdr:col>8</xdr:col>
      <xdr:colOff>777240</xdr:colOff>
      <xdr:row>103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105</xdr:row>
      <xdr:rowOff>15240</xdr:rowOff>
    </xdr:from>
    <xdr:to>
      <xdr:col>8</xdr:col>
      <xdr:colOff>781050</xdr:colOff>
      <xdr:row>130</xdr:row>
      <xdr:rowOff>3810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132</xdr:row>
      <xdr:rowOff>22860</xdr:rowOff>
    </xdr:from>
    <xdr:to>
      <xdr:col>8</xdr:col>
      <xdr:colOff>788670</xdr:colOff>
      <xdr:row>157</xdr:row>
      <xdr:rowOff>11430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54</xdr:row>
      <xdr:rowOff>171450</xdr:rowOff>
    </xdr:from>
    <xdr:to>
      <xdr:col>8</xdr:col>
      <xdr:colOff>777240</xdr:colOff>
      <xdr:row>79</xdr:row>
      <xdr:rowOff>175260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82</xdr:row>
      <xdr:rowOff>7620</xdr:rowOff>
    </xdr:from>
    <xdr:to>
      <xdr:col>8</xdr:col>
      <xdr:colOff>769620</xdr:colOff>
      <xdr:row>107</xdr:row>
      <xdr:rowOff>11430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7620</xdr:colOff>
      <xdr:row>55</xdr:row>
      <xdr:rowOff>7620</xdr:rowOff>
    </xdr:from>
    <xdr:to>
      <xdr:col>18</xdr:col>
      <xdr:colOff>701040</xdr:colOff>
      <xdr:row>80</xdr:row>
      <xdr:rowOff>11430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82</xdr:row>
      <xdr:rowOff>0</xdr:rowOff>
    </xdr:from>
    <xdr:to>
      <xdr:col>18</xdr:col>
      <xdr:colOff>693420</xdr:colOff>
      <xdr:row>107</xdr:row>
      <xdr:rowOff>3810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workbookViewId="0">
      <selection activeCell="E162" sqref="E162"/>
    </sheetView>
  </sheetViews>
  <sheetFormatPr baseColWidth="10" defaultRowHeight="14.4" x14ac:dyDescent="0.3"/>
  <sheetData>
    <row r="1" spans="1:14" x14ac:dyDescent="0.3">
      <c r="A1" s="5" t="s">
        <v>0</v>
      </c>
      <c r="B1" t="s">
        <v>1</v>
      </c>
    </row>
    <row r="2" spans="1:14" x14ac:dyDescent="0.3">
      <c r="B2" t="s">
        <v>2</v>
      </c>
    </row>
    <row r="3" spans="1:14" x14ac:dyDescent="0.3">
      <c r="A3" t="s">
        <v>9</v>
      </c>
    </row>
    <row r="4" spans="1:14" x14ac:dyDescent="0.3">
      <c r="A4" t="s">
        <v>15</v>
      </c>
      <c r="F4" t="s">
        <v>16</v>
      </c>
      <c r="K4" t="s">
        <v>17</v>
      </c>
    </row>
    <row r="5" spans="1:14" x14ac:dyDescent="0.3">
      <c r="A5" s="6" t="s">
        <v>3</v>
      </c>
      <c r="B5" s="6"/>
      <c r="C5" s="6" t="s">
        <v>6</v>
      </c>
      <c r="D5" s="6"/>
      <c r="F5" s="6" t="s">
        <v>3</v>
      </c>
      <c r="G5" s="6"/>
      <c r="H5" s="6" t="s">
        <v>6</v>
      </c>
      <c r="I5" s="6"/>
      <c r="K5" s="6" t="s">
        <v>3</v>
      </c>
      <c r="L5" s="6"/>
      <c r="M5" s="6" t="s">
        <v>6</v>
      </c>
      <c r="N5" s="6"/>
    </row>
    <row r="6" spans="1:14" x14ac:dyDescent="0.3">
      <c r="A6" s="4" t="s">
        <v>4</v>
      </c>
      <c r="B6" s="4" t="s">
        <v>5</v>
      </c>
      <c r="C6" s="4" t="s">
        <v>7</v>
      </c>
      <c r="D6" s="4" t="s">
        <v>8</v>
      </c>
      <c r="F6" s="4" t="s">
        <v>4</v>
      </c>
      <c r="G6" s="4" t="s">
        <v>5</v>
      </c>
      <c r="H6" s="4" t="s">
        <v>7</v>
      </c>
      <c r="I6" s="4" t="s">
        <v>8</v>
      </c>
      <c r="K6" s="4" t="s">
        <v>4</v>
      </c>
      <c r="L6" s="4" t="s">
        <v>5</v>
      </c>
      <c r="M6" s="4" t="s">
        <v>7</v>
      </c>
      <c r="N6" s="4" t="s">
        <v>8</v>
      </c>
    </row>
    <row r="7" spans="1:14" x14ac:dyDescent="0.3">
      <c r="A7" s="1">
        <v>-97</v>
      </c>
      <c r="B7" s="2">
        <f>106.98 + A7</f>
        <v>9.980000000000004</v>
      </c>
      <c r="C7">
        <v>9</v>
      </c>
      <c r="D7">
        <v>3</v>
      </c>
      <c r="F7" s="1">
        <v>-97</v>
      </c>
      <c r="G7" s="2">
        <f>106.98 + F7</f>
        <v>9.980000000000004</v>
      </c>
      <c r="H7">
        <v>9</v>
      </c>
      <c r="I7">
        <v>0</v>
      </c>
      <c r="K7" s="1">
        <v>-97</v>
      </c>
      <c r="L7" s="2">
        <f>106.98 + K7</f>
        <v>9.980000000000004</v>
      </c>
      <c r="M7">
        <v>12</v>
      </c>
      <c r="N7">
        <v>0</v>
      </c>
    </row>
    <row r="8" spans="1:14" x14ac:dyDescent="0.3">
      <c r="A8" s="1">
        <v>-96</v>
      </c>
      <c r="B8" s="2">
        <f>106.98 + A8</f>
        <v>10.980000000000004</v>
      </c>
      <c r="C8">
        <v>10</v>
      </c>
      <c r="D8">
        <v>4</v>
      </c>
      <c r="F8" s="1">
        <v>-96</v>
      </c>
      <c r="G8" s="2">
        <f t="shared" ref="G8:G76" si="0">106.98 + F8</f>
        <v>10.980000000000004</v>
      </c>
      <c r="H8">
        <v>10</v>
      </c>
      <c r="I8">
        <v>1</v>
      </c>
      <c r="K8" s="1">
        <v>-96</v>
      </c>
      <c r="L8" s="2">
        <f t="shared" ref="L8:L71" si="1">106.98 + K8</f>
        <v>10.980000000000004</v>
      </c>
      <c r="M8">
        <v>13</v>
      </c>
      <c r="N8">
        <v>0</v>
      </c>
    </row>
    <row r="9" spans="1:14" x14ac:dyDescent="0.3">
      <c r="A9" s="1">
        <v>-95</v>
      </c>
      <c r="B9" s="2">
        <f t="shared" ref="B9:B76" si="2">106.98 + A9</f>
        <v>11.980000000000004</v>
      </c>
      <c r="C9">
        <v>11</v>
      </c>
      <c r="D9">
        <v>4</v>
      </c>
      <c r="F9" s="1">
        <v>-95</v>
      </c>
      <c r="G9" s="2">
        <f t="shared" si="0"/>
        <v>11.980000000000004</v>
      </c>
      <c r="H9">
        <v>11</v>
      </c>
      <c r="I9">
        <v>3</v>
      </c>
      <c r="K9" s="1">
        <v>-95</v>
      </c>
      <c r="L9" s="2">
        <f t="shared" si="1"/>
        <v>11.980000000000004</v>
      </c>
      <c r="M9">
        <v>13</v>
      </c>
      <c r="N9">
        <v>1</v>
      </c>
    </row>
    <row r="10" spans="1:14" x14ac:dyDescent="0.3">
      <c r="A10" s="1">
        <v>-94</v>
      </c>
      <c r="B10" s="2">
        <f t="shared" si="2"/>
        <v>12.980000000000004</v>
      </c>
      <c r="C10">
        <v>12</v>
      </c>
      <c r="D10">
        <v>7</v>
      </c>
      <c r="F10" s="1">
        <v>-94</v>
      </c>
      <c r="G10" s="2">
        <f t="shared" si="0"/>
        <v>12.980000000000004</v>
      </c>
      <c r="H10">
        <v>12</v>
      </c>
      <c r="I10">
        <v>5</v>
      </c>
      <c r="K10" s="1">
        <v>-94</v>
      </c>
      <c r="L10" s="2">
        <f t="shared" si="1"/>
        <v>12.980000000000004</v>
      </c>
      <c r="M10">
        <v>14</v>
      </c>
      <c r="N10">
        <v>2</v>
      </c>
    </row>
    <row r="11" spans="1:14" x14ac:dyDescent="0.3">
      <c r="A11" s="1">
        <v>-93</v>
      </c>
      <c r="B11" s="2">
        <f t="shared" si="2"/>
        <v>13.980000000000004</v>
      </c>
      <c r="C11">
        <v>13</v>
      </c>
      <c r="D11">
        <v>8</v>
      </c>
      <c r="F11" s="1">
        <v>-93</v>
      </c>
      <c r="G11" s="2">
        <f t="shared" si="0"/>
        <v>13.980000000000004</v>
      </c>
      <c r="H11">
        <v>13</v>
      </c>
      <c r="I11">
        <v>6</v>
      </c>
      <c r="K11" s="1">
        <v>-93</v>
      </c>
      <c r="L11" s="2">
        <f t="shared" si="1"/>
        <v>13.980000000000004</v>
      </c>
      <c r="M11">
        <v>16</v>
      </c>
      <c r="N11">
        <v>1</v>
      </c>
    </row>
    <row r="12" spans="1:14" x14ac:dyDescent="0.3">
      <c r="A12" s="1">
        <v>-92</v>
      </c>
      <c r="B12" s="2">
        <f t="shared" si="2"/>
        <v>14.980000000000004</v>
      </c>
      <c r="C12">
        <v>14</v>
      </c>
      <c r="D12">
        <v>10</v>
      </c>
      <c r="F12" s="1">
        <v>-92</v>
      </c>
      <c r="G12" s="2">
        <f t="shared" si="0"/>
        <v>14.980000000000004</v>
      </c>
      <c r="H12">
        <v>14</v>
      </c>
      <c r="I12">
        <v>7</v>
      </c>
      <c r="K12" s="1">
        <v>-92</v>
      </c>
      <c r="L12" s="2">
        <f t="shared" si="1"/>
        <v>14.980000000000004</v>
      </c>
      <c r="M12">
        <v>16</v>
      </c>
      <c r="N12">
        <v>2</v>
      </c>
    </row>
    <row r="13" spans="1:14" x14ac:dyDescent="0.3">
      <c r="A13" s="1">
        <v>-91</v>
      </c>
      <c r="B13" s="2">
        <f t="shared" si="2"/>
        <v>15.980000000000004</v>
      </c>
      <c r="C13">
        <v>15</v>
      </c>
      <c r="D13">
        <v>10</v>
      </c>
      <c r="F13" s="1">
        <v>-91</v>
      </c>
      <c r="G13" s="2">
        <f t="shared" si="0"/>
        <v>15.980000000000004</v>
      </c>
      <c r="H13">
        <v>15</v>
      </c>
      <c r="I13">
        <v>7</v>
      </c>
      <c r="K13" s="1">
        <v>-91</v>
      </c>
      <c r="L13" s="2">
        <f t="shared" si="1"/>
        <v>15.980000000000004</v>
      </c>
      <c r="M13">
        <v>17</v>
      </c>
      <c r="N13">
        <v>3</v>
      </c>
    </row>
    <row r="14" spans="1:14" x14ac:dyDescent="0.3">
      <c r="A14" s="1">
        <v>-90</v>
      </c>
      <c r="B14" s="2">
        <f t="shared" si="2"/>
        <v>16.980000000000004</v>
      </c>
      <c r="C14">
        <v>16</v>
      </c>
      <c r="D14">
        <v>10</v>
      </c>
      <c r="F14" s="1">
        <v>-90</v>
      </c>
      <c r="G14" s="2">
        <f t="shared" si="0"/>
        <v>16.980000000000004</v>
      </c>
      <c r="H14">
        <v>16</v>
      </c>
      <c r="I14">
        <v>9</v>
      </c>
      <c r="K14" s="1">
        <v>-90</v>
      </c>
      <c r="L14" s="2">
        <f t="shared" si="1"/>
        <v>16.980000000000004</v>
      </c>
      <c r="M14">
        <v>18</v>
      </c>
      <c r="N14">
        <v>4</v>
      </c>
    </row>
    <row r="15" spans="1:14" x14ac:dyDescent="0.3">
      <c r="A15" s="1">
        <v>-89</v>
      </c>
      <c r="B15" s="2">
        <f t="shared" si="2"/>
        <v>17.980000000000004</v>
      </c>
      <c r="C15">
        <v>17</v>
      </c>
      <c r="D15">
        <v>11</v>
      </c>
      <c r="F15" s="1">
        <v>-89</v>
      </c>
      <c r="G15" s="2">
        <f t="shared" si="0"/>
        <v>17.980000000000004</v>
      </c>
      <c r="H15">
        <v>17</v>
      </c>
      <c r="I15">
        <v>10</v>
      </c>
      <c r="K15" s="1">
        <v>-89</v>
      </c>
      <c r="L15" s="2">
        <f t="shared" si="1"/>
        <v>17.980000000000004</v>
      </c>
      <c r="M15">
        <v>19</v>
      </c>
      <c r="N15">
        <v>4</v>
      </c>
    </row>
    <row r="16" spans="1:14" x14ac:dyDescent="0.3">
      <c r="A16" s="1">
        <v>-88</v>
      </c>
      <c r="B16" s="2">
        <f t="shared" si="2"/>
        <v>18.980000000000004</v>
      </c>
      <c r="C16">
        <v>18</v>
      </c>
      <c r="D16">
        <v>12</v>
      </c>
      <c r="F16" s="1">
        <v>-88</v>
      </c>
      <c r="G16" s="2">
        <f t="shared" si="0"/>
        <v>18.980000000000004</v>
      </c>
      <c r="H16">
        <v>17</v>
      </c>
      <c r="I16">
        <v>10</v>
      </c>
      <c r="K16" s="1">
        <v>-88</v>
      </c>
      <c r="L16" s="2">
        <f t="shared" si="1"/>
        <v>18.980000000000004</v>
      </c>
      <c r="M16">
        <v>20</v>
      </c>
      <c r="N16">
        <v>6</v>
      </c>
    </row>
    <row r="17" spans="1:14" x14ac:dyDescent="0.3">
      <c r="A17" s="1">
        <v>-87</v>
      </c>
      <c r="B17" s="2">
        <f t="shared" si="2"/>
        <v>19.980000000000004</v>
      </c>
      <c r="C17">
        <v>19</v>
      </c>
      <c r="D17">
        <v>12</v>
      </c>
      <c r="F17" s="1">
        <v>-87</v>
      </c>
      <c r="G17" s="2">
        <f t="shared" si="0"/>
        <v>19.980000000000004</v>
      </c>
      <c r="H17">
        <v>18</v>
      </c>
      <c r="I17">
        <v>11</v>
      </c>
      <c r="K17" s="1">
        <v>-87</v>
      </c>
      <c r="L17" s="2">
        <f t="shared" si="1"/>
        <v>19.980000000000004</v>
      </c>
      <c r="M17">
        <v>21</v>
      </c>
      <c r="N17">
        <v>7</v>
      </c>
    </row>
    <row r="18" spans="1:14" x14ac:dyDescent="0.3">
      <c r="A18" s="1">
        <v>-86</v>
      </c>
      <c r="B18" s="2">
        <f t="shared" si="2"/>
        <v>20.980000000000004</v>
      </c>
      <c r="C18">
        <v>20</v>
      </c>
      <c r="D18">
        <v>13</v>
      </c>
      <c r="F18" s="1">
        <v>-86</v>
      </c>
      <c r="G18" s="2">
        <f t="shared" si="0"/>
        <v>20.980000000000004</v>
      </c>
      <c r="H18">
        <v>19</v>
      </c>
      <c r="I18">
        <v>12</v>
      </c>
      <c r="K18" s="1">
        <v>-86</v>
      </c>
      <c r="L18" s="2">
        <f t="shared" si="1"/>
        <v>20.980000000000004</v>
      </c>
      <c r="M18">
        <v>22</v>
      </c>
      <c r="N18">
        <v>7</v>
      </c>
    </row>
    <row r="19" spans="1:14" x14ac:dyDescent="0.3">
      <c r="A19" s="1">
        <v>-85</v>
      </c>
      <c r="B19" s="2">
        <f t="shared" si="2"/>
        <v>21.980000000000004</v>
      </c>
      <c r="C19">
        <v>21</v>
      </c>
      <c r="D19">
        <v>14</v>
      </c>
      <c r="F19" s="1">
        <v>-85</v>
      </c>
      <c r="G19" s="2">
        <f t="shared" si="0"/>
        <v>21.980000000000004</v>
      </c>
      <c r="H19">
        <v>20</v>
      </c>
      <c r="I19">
        <v>13</v>
      </c>
      <c r="K19" s="1">
        <v>-85</v>
      </c>
      <c r="L19" s="2">
        <f t="shared" si="1"/>
        <v>21.980000000000004</v>
      </c>
      <c r="M19">
        <v>23</v>
      </c>
      <c r="N19">
        <v>8</v>
      </c>
    </row>
    <row r="20" spans="1:14" x14ac:dyDescent="0.3">
      <c r="A20" s="1">
        <v>-84</v>
      </c>
      <c r="B20" s="2">
        <f t="shared" si="2"/>
        <v>22.980000000000004</v>
      </c>
      <c r="C20">
        <v>22</v>
      </c>
      <c r="D20">
        <v>15</v>
      </c>
      <c r="F20" s="1">
        <v>-84</v>
      </c>
      <c r="G20" s="2">
        <f t="shared" si="0"/>
        <v>22.980000000000004</v>
      </c>
      <c r="H20">
        <v>21</v>
      </c>
      <c r="I20">
        <v>15</v>
      </c>
      <c r="K20" s="1">
        <v>-84</v>
      </c>
      <c r="L20" s="2">
        <f t="shared" si="1"/>
        <v>22.980000000000004</v>
      </c>
      <c r="M20">
        <v>24</v>
      </c>
      <c r="N20">
        <v>9</v>
      </c>
    </row>
    <row r="21" spans="1:14" x14ac:dyDescent="0.3">
      <c r="A21" s="1">
        <v>-83</v>
      </c>
      <c r="B21" s="2">
        <f t="shared" si="2"/>
        <v>23.980000000000004</v>
      </c>
      <c r="C21">
        <v>23</v>
      </c>
      <c r="D21">
        <v>16</v>
      </c>
      <c r="F21" s="1">
        <v>-83</v>
      </c>
      <c r="G21" s="2">
        <f t="shared" si="0"/>
        <v>23.980000000000004</v>
      </c>
      <c r="H21">
        <v>22</v>
      </c>
      <c r="I21">
        <v>16</v>
      </c>
      <c r="K21" s="1">
        <v>-83</v>
      </c>
      <c r="L21" s="2">
        <f t="shared" si="1"/>
        <v>23.980000000000004</v>
      </c>
      <c r="M21">
        <v>25</v>
      </c>
      <c r="N21">
        <v>9</v>
      </c>
    </row>
    <row r="22" spans="1:14" x14ac:dyDescent="0.3">
      <c r="A22" s="1">
        <v>-82</v>
      </c>
      <c r="B22" s="2">
        <f t="shared" si="2"/>
        <v>24.980000000000004</v>
      </c>
      <c r="C22">
        <v>24</v>
      </c>
      <c r="D22">
        <v>17</v>
      </c>
      <c r="F22" s="1">
        <v>-82</v>
      </c>
      <c r="G22" s="2">
        <f t="shared" si="0"/>
        <v>24.980000000000004</v>
      </c>
      <c r="H22">
        <v>23</v>
      </c>
      <c r="I22">
        <v>17</v>
      </c>
      <c r="K22" s="1">
        <v>-82</v>
      </c>
      <c r="L22" s="2">
        <f t="shared" si="1"/>
        <v>24.980000000000004</v>
      </c>
      <c r="M22">
        <v>26</v>
      </c>
      <c r="N22">
        <v>13</v>
      </c>
    </row>
    <row r="23" spans="1:14" x14ac:dyDescent="0.3">
      <c r="A23" s="1">
        <v>-81</v>
      </c>
      <c r="B23" s="2">
        <f t="shared" si="2"/>
        <v>25.980000000000004</v>
      </c>
      <c r="C23">
        <v>25</v>
      </c>
      <c r="D23">
        <v>18</v>
      </c>
      <c r="F23" s="1">
        <v>-81</v>
      </c>
      <c r="G23" s="2">
        <f t="shared" si="0"/>
        <v>25.980000000000004</v>
      </c>
      <c r="H23">
        <v>24</v>
      </c>
      <c r="I23">
        <v>17</v>
      </c>
      <c r="K23" s="1">
        <v>-81</v>
      </c>
      <c r="L23" s="2">
        <f t="shared" si="1"/>
        <v>25.980000000000004</v>
      </c>
      <c r="M23">
        <v>27</v>
      </c>
      <c r="N23">
        <v>14</v>
      </c>
    </row>
    <row r="24" spans="1:14" x14ac:dyDescent="0.3">
      <c r="A24" s="1">
        <v>-80</v>
      </c>
      <c r="B24" s="2">
        <f t="shared" si="2"/>
        <v>26.980000000000004</v>
      </c>
      <c r="C24">
        <v>26</v>
      </c>
      <c r="D24">
        <v>19</v>
      </c>
      <c r="F24" s="1">
        <v>-80</v>
      </c>
      <c r="G24" s="2">
        <f t="shared" si="0"/>
        <v>26.980000000000004</v>
      </c>
      <c r="H24">
        <v>25</v>
      </c>
      <c r="I24">
        <v>18</v>
      </c>
      <c r="K24" s="1">
        <v>-80</v>
      </c>
      <c r="L24" s="2">
        <f t="shared" si="1"/>
        <v>26.980000000000004</v>
      </c>
      <c r="M24">
        <v>28</v>
      </c>
      <c r="N24">
        <v>16</v>
      </c>
    </row>
    <row r="25" spans="1:14" x14ac:dyDescent="0.3">
      <c r="A25" s="1">
        <v>-79</v>
      </c>
      <c r="B25" s="2">
        <f t="shared" si="2"/>
        <v>27.980000000000004</v>
      </c>
      <c r="C25">
        <v>27</v>
      </c>
      <c r="D25">
        <v>20</v>
      </c>
      <c r="F25" s="1">
        <v>-79</v>
      </c>
      <c r="G25" s="2">
        <f t="shared" si="0"/>
        <v>27.980000000000004</v>
      </c>
      <c r="H25">
        <v>26</v>
      </c>
      <c r="I25">
        <v>19</v>
      </c>
      <c r="K25" s="1">
        <v>-79</v>
      </c>
      <c r="L25" s="2">
        <f t="shared" si="1"/>
        <v>27.980000000000004</v>
      </c>
      <c r="M25">
        <v>29</v>
      </c>
      <c r="N25">
        <v>17</v>
      </c>
    </row>
    <row r="26" spans="1:14" x14ac:dyDescent="0.3">
      <c r="A26" s="1">
        <v>-78</v>
      </c>
      <c r="B26" s="2">
        <f t="shared" si="2"/>
        <v>28.980000000000004</v>
      </c>
      <c r="C26">
        <v>28</v>
      </c>
      <c r="D26">
        <v>21</v>
      </c>
      <c r="F26" s="1">
        <v>-78</v>
      </c>
      <c r="G26" s="2">
        <f t="shared" si="0"/>
        <v>28.980000000000004</v>
      </c>
      <c r="H26">
        <v>27</v>
      </c>
      <c r="I26">
        <v>20</v>
      </c>
      <c r="K26" s="1">
        <v>-78</v>
      </c>
      <c r="L26" s="2">
        <f t="shared" si="1"/>
        <v>28.980000000000004</v>
      </c>
      <c r="M26">
        <v>30</v>
      </c>
      <c r="N26">
        <v>18</v>
      </c>
    </row>
    <row r="27" spans="1:14" x14ac:dyDescent="0.3">
      <c r="A27" s="1">
        <v>-77</v>
      </c>
      <c r="B27" s="2">
        <f t="shared" si="2"/>
        <v>29.980000000000004</v>
      </c>
      <c r="C27">
        <v>28</v>
      </c>
      <c r="D27">
        <v>20</v>
      </c>
      <c r="F27" s="1">
        <v>-77</v>
      </c>
      <c r="G27" s="2">
        <f t="shared" si="0"/>
        <v>29.980000000000004</v>
      </c>
      <c r="H27">
        <v>28</v>
      </c>
      <c r="I27">
        <v>21</v>
      </c>
      <c r="K27" s="1">
        <v>-77</v>
      </c>
      <c r="L27" s="2">
        <f t="shared" si="1"/>
        <v>29.980000000000004</v>
      </c>
      <c r="M27">
        <v>31</v>
      </c>
      <c r="N27">
        <v>18</v>
      </c>
    </row>
    <row r="28" spans="1:14" x14ac:dyDescent="0.3">
      <c r="A28" s="1">
        <v>-76</v>
      </c>
      <c r="B28" s="2">
        <f t="shared" si="2"/>
        <v>30.980000000000004</v>
      </c>
      <c r="C28">
        <v>29</v>
      </c>
      <c r="D28">
        <v>21</v>
      </c>
      <c r="F28" s="1">
        <v>-76</v>
      </c>
      <c r="G28" s="2">
        <f t="shared" si="0"/>
        <v>30.980000000000004</v>
      </c>
      <c r="H28">
        <v>29</v>
      </c>
      <c r="I28">
        <v>22</v>
      </c>
      <c r="K28" s="1">
        <v>-76</v>
      </c>
      <c r="L28" s="2">
        <f t="shared" si="1"/>
        <v>30.980000000000004</v>
      </c>
      <c r="M28">
        <v>32</v>
      </c>
      <c r="N28">
        <v>20</v>
      </c>
    </row>
    <row r="29" spans="1:14" x14ac:dyDescent="0.3">
      <c r="A29" s="1">
        <v>-75</v>
      </c>
      <c r="B29" s="2">
        <f t="shared" si="2"/>
        <v>31.980000000000004</v>
      </c>
      <c r="C29">
        <v>30</v>
      </c>
      <c r="D29">
        <v>22</v>
      </c>
      <c r="F29" s="1">
        <v>-75</v>
      </c>
      <c r="G29" s="2">
        <f t="shared" si="0"/>
        <v>31.980000000000004</v>
      </c>
      <c r="H29">
        <v>30</v>
      </c>
      <c r="I29">
        <v>23</v>
      </c>
      <c r="K29" s="1">
        <v>-75</v>
      </c>
      <c r="L29" s="2">
        <f t="shared" si="1"/>
        <v>31.980000000000004</v>
      </c>
      <c r="M29">
        <v>33</v>
      </c>
      <c r="N29">
        <v>20</v>
      </c>
    </row>
    <row r="30" spans="1:14" x14ac:dyDescent="0.3">
      <c r="A30" s="1">
        <v>-74</v>
      </c>
      <c r="B30" s="2">
        <f t="shared" si="2"/>
        <v>32.980000000000004</v>
      </c>
      <c r="C30">
        <v>31</v>
      </c>
      <c r="D30">
        <v>23</v>
      </c>
      <c r="F30" s="1">
        <v>-74</v>
      </c>
      <c r="G30" s="2">
        <f t="shared" si="0"/>
        <v>32.980000000000004</v>
      </c>
      <c r="H30">
        <v>31</v>
      </c>
      <c r="I30">
        <v>24</v>
      </c>
      <c r="K30" s="1">
        <v>-74</v>
      </c>
      <c r="L30" s="2">
        <f t="shared" si="1"/>
        <v>32.980000000000004</v>
      </c>
      <c r="M30">
        <v>34</v>
      </c>
      <c r="N30">
        <v>21</v>
      </c>
    </row>
    <row r="31" spans="1:14" x14ac:dyDescent="0.3">
      <c r="A31" s="1">
        <v>-73</v>
      </c>
      <c r="B31" s="2">
        <f t="shared" si="2"/>
        <v>33.980000000000004</v>
      </c>
      <c r="C31">
        <v>32</v>
      </c>
      <c r="D31">
        <v>24</v>
      </c>
      <c r="F31" s="1">
        <v>-73</v>
      </c>
      <c r="G31" s="2">
        <f t="shared" si="0"/>
        <v>33.980000000000004</v>
      </c>
      <c r="H31">
        <v>32</v>
      </c>
      <c r="I31">
        <v>25</v>
      </c>
      <c r="K31" s="1">
        <v>-73</v>
      </c>
      <c r="L31" s="2">
        <f t="shared" si="1"/>
        <v>33.980000000000004</v>
      </c>
      <c r="M31">
        <v>35</v>
      </c>
      <c r="N31">
        <v>22</v>
      </c>
    </row>
    <row r="32" spans="1:14" x14ac:dyDescent="0.3">
      <c r="A32" s="1">
        <v>-72</v>
      </c>
      <c r="B32" s="2">
        <f t="shared" si="2"/>
        <v>34.980000000000004</v>
      </c>
      <c r="C32">
        <v>33</v>
      </c>
      <c r="D32">
        <v>24</v>
      </c>
      <c r="F32" s="1">
        <v>-72</v>
      </c>
      <c r="G32" s="2">
        <f t="shared" si="0"/>
        <v>34.980000000000004</v>
      </c>
      <c r="H32">
        <v>33</v>
      </c>
      <c r="I32">
        <v>26</v>
      </c>
      <c r="K32" s="1">
        <v>-72</v>
      </c>
      <c r="L32" s="2">
        <f t="shared" si="1"/>
        <v>34.980000000000004</v>
      </c>
      <c r="M32">
        <v>36</v>
      </c>
      <c r="N32">
        <v>23</v>
      </c>
    </row>
    <row r="33" spans="1:14" x14ac:dyDescent="0.3">
      <c r="A33" s="1">
        <v>-71</v>
      </c>
      <c r="B33" s="2">
        <f t="shared" si="2"/>
        <v>35.980000000000004</v>
      </c>
      <c r="C33">
        <v>34</v>
      </c>
      <c r="D33">
        <v>24</v>
      </c>
      <c r="F33" s="1">
        <v>-71</v>
      </c>
      <c r="G33" s="2">
        <f t="shared" si="0"/>
        <v>35.980000000000004</v>
      </c>
      <c r="H33">
        <v>34</v>
      </c>
      <c r="I33">
        <v>27</v>
      </c>
      <c r="K33" s="1">
        <v>-71</v>
      </c>
      <c r="L33" s="2">
        <f t="shared" si="1"/>
        <v>35.980000000000004</v>
      </c>
      <c r="M33">
        <v>37</v>
      </c>
      <c r="N33">
        <v>24</v>
      </c>
    </row>
    <row r="34" spans="1:14" x14ac:dyDescent="0.3">
      <c r="A34" s="1">
        <v>-70</v>
      </c>
      <c r="B34" s="2">
        <f t="shared" si="2"/>
        <v>36.980000000000004</v>
      </c>
      <c r="C34">
        <v>35</v>
      </c>
      <c r="D34">
        <v>26</v>
      </c>
      <c r="F34" s="1">
        <v>-70</v>
      </c>
      <c r="G34" s="2">
        <f t="shared" si="0"/>
        <v>36.980000000000004</v>
      </c>
      <c r="H34">
        <v>35</v>
      </c>
      <c r="I34">
        <v>28</v>
      </c>
      <c r="K34" s="1">
        <v>-70</v>
      </c>
      <c r="L34" s="2">
        <f t="shared" si="1"/>
        <v>36.980000000000004</v>
      </c>
      <c r="M34">
        <v>38</v>
      </c>
      <c r="N34">
        <v>25</v>
      </c>
    </row>
    <row r="35" spans="1:14" x14ac:dyDescent="0.3">
      <c r="A35" s="1">
        <v>-69</v>
      </c>
      <c r="B35" s="2">
        <f t="shared" si="2"/>
        <v>37.980000000000004</v>
      </c>
      <c r="C35">
        <v>36</v>
      </c>
      <c r="D35">
        <v>27</v>
      </c>
      <c r="F35" s="1">
        <v>-69</v>
      </c>
      <c r="G35" s="2">
        <f t="shared" si="0"/>
        <v>37.980000000000004</v>
      </c>
      <c r="H35">
        <v>36</v>
      </c>
      <c r="I35">
        <v>29</v>
      </c>
      <c r="K35" s="1">
        <v>-69</v>
      </c>
      <c r="L35" s="2">
        <f t="shared" si="1"/>
        <v>37.980000000000004</v>
      </c>
      <c r="M35">
        <v>39</v>
      </c>
      <c r="N35">
        <v>27</v>
      </c>
    </row>
    <row r="36" spans="1:14" x14ac:dyDescent="0.3">
      <c r="A36" s="1">
        <v>-68</v>
      </c>
      <c r="B36" s="2">
        <f t="shared" si="2"/>
        <v>38.980000000000004</v>
      </c>
      <c r="C36">
        <v>37</v>
      </c>
      <c r="D36">
        <v>28</v>
      </c>
      <c r="F36" s="1">
        <v>-68</v>
      </c>
      <c r="G36" s="2">
        <f t="shared" si="0"/>
        <v>38.980000000000004</v>
      </c>
      <c r="H36">
        <v>37</v>
      </c>
      <c r="I36">
        <v>30</v>
      </c>
      <c r="K36" s="1">
        <v>-68</v>
      </c>
      <c r="L36" s="2">
        <f t="shared" si="1"/>
        <v>38.980000000000004</v>
      </c>
      <c r="M36">
        <v>40</v>
      </c>
      <c r="N36">
        <v>28</v>
      </c>
    </row>
    <row r="37" spans="1:14" x14ac:dyDescent="0.3">
      <c r="A37" s="1">
        <v>-67</v>
      </c>
      <c r="B37" s="2">
        <f t="shared" si="2"/>
        <v>39.980000000000004</v>
      </c>
      <c r="C37">
        <v>38</v>
      </c>
      <c r="D37">
        <v>30</v>
      </c>
      <c r="F37" s="1">
        <v>-67</v>
      </c>
      <c r="G37" s="2">
        <f t="shared" si="0"/>
        <v>39.980000000000004</v>
      </c>
      <c r="H37">
        <v>38</v>
      </c>
      <c r="I37">
        <v>31</v>
      </c>
      <c r="K37" s="1">
        <v>-67</v>
      </c>
      <c r="L37" s="2">
        <f t="shared" si="1"/>
        <v>39.980000000000004</v>
      </c>
      <c r="M37">
        <v>41</v>
      </c>
      <c r="N37">
        <v>29</v>
      </c>
    </row>
    <row r="38" spans="1:14" x14ac:dyDescent="0.3">
      <c r="A38" s="1">
        <v>-66</v>
      </c>
      <c r="B38" s="2">
        <f t="shared" si="2"/>
        <v>40.980000000000004</v>
      </c>
      <c r="C38">
        <v>40</v>
      </c>
      <c r="D38">
        <v>31</v>
      </c>
      <c r="F38" s="1">
        <v>-66</v>
      </c>
      <c r="G38" s="2">
        <f t="shared" si="0"/>
        <v>40.980000000000004</v>
      </c>
      <c r="H38">
        <v>39</v>
      </c>
      <c r="I38">
        <v>32</v>
      </c>
      <c r="K38" s="1">
        <v>-66</v>
      </c>
      <c r="L38" s="2">
        <f t="shared" si="1"/>
        <v>40.980000000000004</v>
      </c>
      <c r="M38">
        <v>42</v>
      </c>
      <c r="N38">
        <v>29</v>
      </c>
    </row>
    <row r="39" spans="1:14" x14ac:dyDescent="0.3">
      <c r="A39" s="1">
        <v>-65</v>
      </c>
      <c r="B39" s="2">
        <f t="shared" si="2"/>
        <v>41.980000000000004</v>
      </c>
      <c r="C39">
        <v>41</v>
      </c>
      <c r="D39">
        <v>32</v>
      </c>
      <c r="F39" s="1">
        <v>-65</v>
      </c>
      <c r="G39" s="2">
        <f t="shared" si="0"/>
        <v>41.980000000000004</v>
      </c>
      <c r="H39">
        <v>40</v>
      </c>
      <c r="I39">
        <v>34</v>
      </c>
      <c r="K39" s="1">
        <v>-65</v>
      </c>
      <c r="L39" s="2">
        <f t="shared" si="1"/>
        <v>41.980000000000004</v>
      </c>
      <c r="M39">
        <v>43</v>
      </c>
      <c r="N39">
        <v>30</v>
      </c>
    </row>
    <row r="40" spans="1:14" x14ac:dyDescent="0.3">
      <c r="A40" s="1">
        <v>-64</v>
      </c>
      <c r="B40" s="2">
        <f t="shared" si="2"/>
        <v>42.980000000000004</v>
      </c>
      <c r="C40">
        <v>42</v>
      </c>
      <c r="D40">
        <v>33</v>
      </c>
      <c r="F40" s="1">
        <v>-64</v>
      </c>
      <c r="G40" s="2">
        <f t="shared" si="0"/>
        <v>42.980000000000004</v>
      </c>
      <c r="H40">
        <v>41</v>
      </c>
      <c r="I40">
        <v>35</v>
      </c>
      <c r="K40" s="1">
        <v>-64</v>
      </c>
      <c r="L40" s="2">
        <f t="shared" si="1"/>
        <v>42.980000000000004</v>
      </c>
      <c r="M40">
        <v>44</v>
      </c>
      <c r="N40">
        <v>32</v>
      </c>
    </row>
    <row r="41" spans="1:14" x14ac:dyDescent="0.3">
      <c r="A41" s="1">
        <v>-63</v>
      </c>
      <c r="B41" s="2">
        <f t="shared" si="2"/>
        <v>43.980000000000004</v>
      </c>
      <c r="C41">
        <v>42</v>
      </c>
      <c r="D41">
        <v>34</v>
      </c>
      <c r="F41" s="1">
        <v>-63</v>
      </c>
      <c r="G41" s="2">
        <f t="shared" si="0"/>
        <v>43.980000000000004</v>
      </c>
      <c r="H41">
        <v>42</v>
      </c>
      <c r="I41">
        <v>36</v>
      </c>
      <c r="K41" s="1">
        <v>-63</v>
      </c>
      <c r="L41" s="2">
        <f t="shared" si="1"/>
        <v>43.980000000000004</v>
      </c>
      <c r="M41">
        <v>45</v>
      </c>
      <c r="N41">
        <v>33</v>
      </c>
    </row>
    <row r="42" spans="1:14" x14ac:dyDescent="0.3">
      <c r="A42" s="1">
        <v>-62</v>
      </c>
      <c r="B42" s="2">
        <f t="shared" si="2"/>
        <v>44.980000000000004</v>
      </c>
      <c r="C42">
        <v>43</v>
      </c>
      <c r="D42">
        <v>34</v>
      </c>
      <c r="F42" s="1">
        <v>-62</v>
      </c>
      <c r="G42" s="2">
        <f t="shared" si="0"/>
        <v>44.980000000000004</v>
      </c>
      <c r="H42">
        <v>43</v>
      </c>
      <c r="I42">
        <v>37</v>
      </c>
      <c r="K42" s="1">
        <v>-62</v>
      </c>
      <c r="L42" s="2">
        <f t="shared" si="1"/>
        <v>44.980000000000004</v>
      </c>
      <c r="M42">
        <v>46</v>
      </c>
      <c r="N42">
        <v>34</v>
      </c>
    </row>
    <row r="43" spans="1:14" x14ac:dyDescent="0.3">
      <c r="A43" s="1">
        <v>-61</v>
      </c>
      <c r="B43" s="2">
        <f t="shared" si="2"/>
        <v>45.980000000000004</v>
      </c>
      <c r="C43">
        <v>45</v>
      </c>
      <c r="D43">
        <v>35</v>
      </c>
      <c r="F43" s="1">
        <v>-61</v>
      </c>
      <c r="G43" s="2">
        <f t="shared" si="0"/>
        <v>45.980000000000004</v>
      </c>
      <c r="H43">
        <v>44</v>
      </c>
      <c r="I43">
        <v>38</v>
      </c>
      <c r="K43" s="1">
        <v>-61</v>
      </c>
      <c r="L43" s="2">
        <f t="shared" si="1"/>
        <v>45.980000000000004</v>
      </c>
      <c r="M43">
        <v>47</v>
      </c>
      <c r="N43">
        <v>35</v>
      </c>
    </row>
    <row r="44" spans="1:14" x14ac:dyDescent="0.3">
      <c r="A44" s="1">
        <v>-60</v>
      </c>
      <c r="B44" s="2">
        <f t="shared" si="2"/>
        <v>46.980000000000004</v>
      </c>
      <c r="C44">
        <v>45</v>
      </c>
      <c r="D44">
        <v>36</v>
      </c>
      <c r="F44" s="1">
        <v>-60</v>
      </c>
      <c r="G44" s="2">
        <f t="shared" si="0"/>
        <v>46.980000000000004</v>
      </c>
      <c r="H44">
        <v>45</v>
      </c>
      <c r="I44">
        <v>39</v>
      </c>
      <c r="K44" s="1">
        <v>-60</v>
      </c>
      <c r="L44" s="2">
        <f t="shared" si="1"/>
        <v>46.980000000000004</v>
      </c>
      <c r="M44">
        <v>48</v>
      </c>
      <c r="N44">
        <v>35</v>
      </c>
    </row>
    <row r="45" spans="1:14" x14ac:dyDescent="0.3">
      <c r="A45" s="1">
        <v>-59</v>
      </c>
      <c r="B45" s="2">
        <f t="shared" si="2"/>
        <v>47.980000000000004</v>
      </c>
      <c r="C45">
        <v>46</v>
      </c>
      <c r="D45">
        <v>37</v>
      </c>
      <c r="F45" s="1">
        <v>-59</v>
      </c>
      <c r="G45" s="2">
        <f t="shared" si="0"/>
        <v>47.980000000000004</v>
      </c>
      <c r="H45">
        <v>46</v>
      </c>
      <c r="I45">
        <v>40</v>
      </c>
      <c r="K45" s="1">
        <v>-59</v>
      </c>
      <c r="L45" s="2">
        <f t="shared" si="1"/>
        <v>47.980000000000004</v>
      </c>
      <c r="M45">
        <v>49</v>
      </c>
      <c r="N45">
        <v>36</v>
      </c>
    </row>
    <row r="46" spans="1:14" x14ac:dyDescent="0.3">
      <c r="A46" s="1">
        <v>-58</v>
      </c>
      <c r="B46" s="2">
        <f t="shared" si="2"/>
        <v>48.980000000000004</v>
      </c>
      <c r="C46">
        <v>47</v>
      </c>
      <c r="D46">
        <v>38</v>
      </c>
      <c r="F46" s="1">
        <v>-58</v>
      </c>
      <c r="G46" s="2">
        <f t="shared" si="0"/>
        <v>48.980000000000004</v>
      </c>
      <c r="H46">
        <v>47</v>
      </c>
      <c r="I46">
        <v>41</v>
      </c>
      <c r="K46" s="1">
        <v>-58</v>
      </c>
      <c r="L46" s="2">
        <f t="shared" si="1"/>
        <v>48.980000000000004</v>
      </c>
      <c r="M46">
        <v>50</v>
      </c>
      <c r="N46">
        <v>37</v>
      </c>
    </row>
    <row r="47" spans="1:14" x14ac:dyDescent="0.3">
      <c r="A47" s="1">
        <v>-57</v>
      </c>
      <c r="B47" s="2">
        <f t="shared" si="2"/>
        <v>49.980000000000004</v>
      </c>
      <c r="C47">
        <v>49</v>
      </c>
      <c r="D47">
        <v>39</v>
      </c>
      <c r="F47" s="1">
        <v>-57</v>
      </c>
      <c r="G47" s="2">
        <f t="shared" si="0"/>
        <v>49.980000000000004</v>
      </c>
      <c r="H47">
        <v>48</v>
      </c>
      <c r="I47">
        <v>42</v>
      </c>
      <c r="K47" s="1">
        <v>-57</v>
      </c>
      <c r="L47" s="2">
        <f t="shared" si="1"/>
        <v>49.980000000000004</v>
      </c>
      <c r="M47">
        <v>51</v>
      </c>
      <c r="N47">
        <v>39</v>
      </c>
    </row>
    <row r="48" spans="1:14" x14ac:dyDescent="0.3">
      <c r="A48" s="1">
        <v>-56</v>
      </c>
      <c r="B48" s="2">
        <f t="shared" si="2"/>
        <v>50.980000000000004</v>
      </c>
      <c r="C48">
        <v>50</v>
      </c>
      <c r="D48">
        <v>40</v>
      </c>
      <c r="F48" s="1">
        <v>-56</v>
      </c>
      <c r="G48" s="2">
        <f t="shared" si="0"/>
        <v>50.980000000000004</v>
      </c>
      <c r="H48">
        <v>49</v>
      </c>
      <c r="I48">
        <v>43</v>
      </c>
      <c r="K48" s="1">
        <v>-56</v>
      </c>
      <c r="L48" s="2">
        <f t="shared" si="1"/>
        <v>50.980000000000004</v>
      </c>
      <c r="M48">
        <v>52</v>
      </c>
      <c r="N48">
        <v>39</v>
      </c>
    </row>
    <row r="49" spans="1:14" x14ac:dyDescent="0.3">
      <c r="A49" s="1">
        <v>-55</v>
      </c>
      <c r="B49" s="2">
        <f t="shared" si="2"/>
        <v>51.980000000000004</v>
      </c>
      <c r="C49">
        <v>50</v>
      </c>
      <c r="D49">
        <v>41</v>
      </c>
      <c r="F49" s="1">
        <v>-55</v>
      </c>
      <c r="G49" s="2">
        <f t="shared" si="0"/>
        <v>51.980000000000004</v>
      </c>
      <c r="H49">
        <v>50</v>
      </c>
      <c r="I49">
        <v>44</v>
      </c>
      <c r="K49" s="1">
        <v>-55</v>
      </c>
      <c r="L49" s="2">
        <f t="shared" si="1"/>
        <v>51.980000000000004</v>
      </c>
      <c r="M49">
        <v>53</v>
      </c>
      <c r="N49">
        <v>40</v>
      </c>
    </row>
    <row r="50" spans="1:14" x14ac:dyDescent="0.3">
      <c r="A50" s="1">
        <v>-54</v>
      </c>
      <c r="B50" s="2">
        <f t="shared" si="2"/>
        <v>52.980000000000004</v>
      </c>
      <c r="C50">
        <v>52</v>
      </c>
      <c r="D50">
        <v>42</v>
      </c>
      <c r="F50" s="1">
        <v>-54</v>
      </c>
      <c r="G50" s="2">
        <f t="shared" si="0"/>
        <v>52.980000000000004</v>
      </c>
      <c r="H50">
        <v>51</v>
      </c>
      <c r="I50">
        <v>45</v>
      </c>
      <c r="K50" s="1">
        <v>-54</v>
      </c>
      <c r="L50" s="2">
        <f t="shared" si="1"/>
        <v>52.980000000000004</v>
      </c>
      <c r="M50">
        <v>54</v>
      </c>
      <c r="N50">
        <v>42</v>
      </c>
    </row>
    <row r="51" spans="1:14" x14ac:dyDescent="0.3">
      <c r="A51" s="1">
        <v>-53</v>
      </c>
      <c r="B51" s="2">
        <f t="shared" si="2"/>
        <v>53.980000000000004</v>
      </c>
      <c r="C51">
        <v>53</v>
      </c>
      <c r="D51">
        <v>44</v>
      </c>
      <c r="F51" s="1">
        <v>-53</v>
      </c>
      <c r="G51" s="2">
        <f t="shared" si="0"/>
        <v>53.980000000000004</v>
      </c>
      <c r="H51">
        <v>52</v>
      </c>
      <c r="I51">
        <v>46</v>
      </c>
      <c r="K51" s="1">
        <v>-53</v>
      </c>
      <c r="L51" s="2">
        <f t="shared" si="1"/>
        <v>53.980000000000004</v>
      </c>
      <c r="M51">
        <v>55</v>
      </c>
      <c r="N51">
        <v>43</v>
      </c>
    </row>
    <row r="52" spans="1:14" x14ac:dyDescent="0.3">
      <c r="A52" s="1">
        <v>-52</v>
      </c>
      <c r="B52" s="2">
        <f t="shared" si="2"/>
        <v>54.980000000000004</v>
      </c>
      <c r="C52">
        <v>53</v>
      </c>
      <c r="D52">
        <v>44</v>
      </c>
      <c r="F52" s="1">
        <v>-52</v>
      </c>
      <c r="G52" s="2">
        <f t="shared" si="0"/>
        <v>54.980000000000004</v>
      </c>
      <c r="H52">
        <v>53</v>
      </c>
      <c r="I52">
        <v>47</v>
      </c>
      <c r="K52" s="1">
        <v>-52</v>
      </c>
      <c r="L52" s="2">
        <f t="shared" si="1"/>
        <v>54.980000000000004</v>
      </c>
      <c r="M52">
        <v>56</v>
      </c>
      <c r="N52">
        <v>44</v>
      </c>
    </row>
    <row r="53" spans="1:14" x14ac:dyDescent="0.3">
      <c r="A53" s="1">
        <v>-51</v>
      </c>
      <c r="B53" s="2">
        <f t="shared" si="2"/>
        <v>55.980000000000004</v>
      </c>
      <c r="C53">
        <v>55</v>
      </c>
      <c r="D53">
        <v>45</v>
      </c>
      <c r="F53" s="1">
        <v>-51</v>
      </c>
      <c r="G53" s="2">
        <f t="shared" si="0"/>
        <v>55.980000000000004</v>
      </c>
      <c r="H53">
        <v>54</v>
      </c>
      <c r="I53">
        <v>48</v>
      </c>
      <c r="K53" s="1">
        <v>-51</v>
      </c>
      <c r="L53" s="2">
        <f t="shared" si="1"/>
        <v>55.980000000000004</v>
      </c>
      <c r="M53">
        <v>57</v>
      </c>
      <c r="N53">
        <v>45</v>
      </c>
    </row>
    <row r="54" spans="1:14" x14ac:dyDescent="0.3">
      <c r="A54" s="1">
        <v>-50</v>
      </c>
      <c r="B54" s="2">
        <f t="shared" si="2"/>
        <v>56.980000000000004</v>
      </c>
      <c r="C54">
        <v>56</v>
      </c>
      <c r="D54">
        <v>46</v>
      </c>
      <c r="F54" s="1">
        <v>-50</v>
      </c>
      <c r="G54" s="2">
        <f t="shared" si="0"/>
        <v>56.980000000000004</v>
      </c>
      <c r="H54">
        <v>55</v>
      </c>
      <c r="I54">
        <v>48</v>
      </c>
      <c r="K54" s="1">
        <v>-50</v>
      </c>
      <c r="L54" s="2">
        <f t="shared" si="1"/>
        <v>56.980000000000004</v>
      </c>
      <c r="M54">
        <v>58</v>
      </c>
      <c r="N54">
        <v>45</v>
      </c>
    </row>
    <row r="55" spans="1:14" x14ac:dyDescent="0.3">
      <c r="A55" s="1">
        <v>-49</v>
      </c>
      <c r="B55" s="2">
        <f t="shared" si="2"/>
        <v>57.980000000000004</v>
      </c>
      <c r="C55">
        <v>57</v>
      </c>
      <c r="D55">
        <v>46</v>
      </c>
      <c r="F55" s="1">
        <v>-49</v>
      </c>
      <c r="G55" s="2">
        <f t="shared" si="0"/>
        <v>57.980000000000004</v>
      </c>
      <c r="H55">
        <v>56</v>
      </c>
      <c r="I55">
        <v>49</v>
      </c>
      <c r="K55" s="1">
        <v>-49</v>
      </c>
      <c r="L55" s="2">
        <f t="shared" si="1"/>
        <v>57.980000000000004</v>
      </c>
      <c r="M55">
        <v>59</v>
      </c>
      <c r="N55">
        <v>46</v>
      </c>
    </row>
    <row r="56" spans="1:14" x14ac:dyDescent="0.3">
      <c r="A56" s="1">
        <v>-48</v>
      </c>
      <c r="B56" s="2">
        <f t="shared" si="2"/>
        <v>58.980000000000004</v>
      </c>
      <c r="C56">
        <v>58</v>
      </c>
      <c r="D56">
        <v>47</v>
      </c>
      <c r="F56" s="1">
        <v>-48</v>
      </c>
      <c r="G56" s="2">
        <f t="shared" si="0"/>
        <v>58.980000000000004</v>
      </c>
      <c r="H56">
        <v>57</v>
      </c>
      <c r="I56">
        <v>50</v>
      </c>
      <c r="K56" s="1">
        <v>-48</v>
      </c>
      <c r="L56" s="2">
        <f t="shared" si="1"/>
        <v>58.980000000000004</v>
      </c>
      <c r="M56">
        <v>60</v>
      </c>
      <c r="N56">
        <v>47</v>
      </c>
    </row>
    <row r="57" spans="1:14" x14ac:dyDescent="0.3">
      <c r="A57" s="1">
        <v>-47</v>
      </c>
      <c r="B57" s="2">
        <f t="shared" si="2"/>
        <v>59.980000000000004</v>
      </c>
      <c r="C57">
        <v>59</v>
      </c>
      <c r="D57">
        <v>48</v>
      </c>
      <c r="F57" s="1">
        <v>-47</v>
      </c>
      <c r="G57" s="2">
        <f t="shared" si="0"/>
        <v>59.980000000000004</v>
      </c>
      <c r="H57">
        <v>58</v>
      </c>
      <c r="I57">
        <v>50</v>
      </c>
      <c r="K57" s="1">
        <v>-47</v>
      </c>
      <c r="L57" s="2">
        <f t="shared" si="1"/>
        <v>59.980000000000004</v>
      </c>
      <c r="M57">
        <v>61</v>
      </c>
      <c r="N57">
        <v>48</v>
      </c>
    </row>
    <row r="58" spans="1:14" x14ac:dyDescent="0.3">
      <c r="A58" s="1">
        <v>-46</v>
      </c>
      <c r="B58" s="2">
        <f t="shared" si="2"/>
        <v>60.980000000000004</v>
      </c>
      <c r="C58">
        <v>60</v>
      </c>
      <c r="D58">
        <v>49</v>
      </c>
      <c r="F58" s="1">
        <v>-46</v>
      </c>
      <c r="G58" s="2">
        <f t="shared" si="0"/>
        <v>60.980000000000004</v>
      </c>
      <c r="H58">
        <v>59</v>
      </c>
      <c r="I58">
        <v>51</v>
      </c>
      <c r="K58" s="1">
        <v>-46</v>
      </c>
      <c r="L58" s="2">
        <f t="shared" si="1"/>
        <v>60.980000000000004</v>
      </c>
      <c r="M58">
        <v>62</v>
      </c>
      <c r="N58">
        <v>49</v>
      </c>
    </row>
    <row r="59" spans="1:14" x14ac:dyDescent="0.3">
      <c r="A59" s="1">
        <v>-45</v>
      </c>
      <c r="B59" s="2">
        <f t="shared" si="2"/>
        <v>61.980000000000004</v>
      </c>
      <c r="C59">
        <v>61</v>
      </c>
      <c r="D59">
        <v>50</v>
      </c>
      <c r="F59" s="1">
        <v>-45</v>
      </c>
      <c r="G59" s="2">
        <f t="shared" si="0"/>
        <v>61.980000000000004</v>
      </c>
      <c r="H59">
        <v>60</v>
      </c>
      <c r="I59">
        <v>51</v>
      </c>
      <c r="K59" s="1">
        <v>-45</v>
      </c>
      <c r="L59" s="2">
        <f t="shared" si="1"/>
        <v>61.980000000000004</v>
      </c>
      <c r="M59">
        <v>63</v>
      </c>
      <c r="N59">
        <v>50</v>
      </c>
    </row>
    <row r="60" spans="1:14" x14ac:dyDescent="0.3">
      <c r="A60" s="1">
        <v>-44</v>
      </c>
      <c r="B60" s="2">
        <f t="shared" si="2"/>
        <v>62.980000000000004</v>
      </c>
      <c r="C60">
        <v>62</v>
      </c>
      <c r="D60">
        <v>51</v>
      </c>
      <c r="F60" s="1">
        <v>-44</v>
      </c>
      <c r="G60" s="2">
        <f t="shared" si="0"/>
        <v>62.980000000000004</v>
      </c>
      <c r="H60">
        <v>61</v>
      </c>
      <c r="I60">
        <v>52</v>
      </c>
      <c r="K60" s="1">
        <v>-44</v>
      </c>
      <c r="L60" s="2">
        <f t="shared" si="1"/>
        <v>62.980000000000004</v>
      </c>
      <c r="M60">
        <v>64</v>
      </c>
      <c r="N60">
        <v>51</v>
      </c>
    </row>
    <row r="61" spans="1:14" x14ac:dyDescent="0.3">
      <c r="A61" s="1">
        <v>-43</v>
      </c>
      <c r="B61" s="2">
        <f t="shared" si="2"/>
        <v>63.980000000000004</v>
      </c>
      <c r="C61">
        <v>63</v>
      </c>
      <c r="D61">
        <v>52</v>
      </c>
      <c r="F61" s="1">
        <v>-43</v>
      </c>
      <c r="G61" s="2">
        <f t="shared" si="0"/>
        <v>63.980000000000004</v>
      </c>
      <c r="H61">
        <v>62</v>
      </c>
      <c r="I61">
        <v>52</v>
      </c>
      <c r="K61" s="1">
        <v>-43</v>
      </c>
      <c r="L61" s="2">
        <f t="shared" si="1"/>
        <v>63.980000000000004</v>
      </c>
      <c r="M61">
        <v>65</v>
      </c>
      <c r="N61">
        <v>52</v>
      </c>
    </row>
    <row r="62" spans="1:14" x14ac:dyDescent="0.3">
      <c r="A62" s="1">
        <v>-42</v>
      </c>
      <c r="B62" s="2">
        <f t="shared" si="2"/>
        <v>64.98</v>
      </c>
      <c r="C62">
        <v>64</v>
      </c>
      <c r="D62">
        <v>52</v>
      </c>
      <c r="F62" s="1">
        <v>-42</v>
      </c>
      <c r="G62" s="2">
        <f t="shared" si="0"/>
        <v>64.98</v>
      </c>
      <c r="H62">
        <v>64</v>
      </c>
      <c r="I62">
        <v>53</v>
      </c>
      <c r="K62" s="1">
        <v>-42</v>
      </c>
      <c r="L62" s="2">
        <f t="shared" si="1"/>
        <v>64.98</v>
      </c>
      <c r="M62">
        <v>66</v>
      </c>
      <c r="N62">
        <v>52</v>
      </c>
    </row>
    <row r="63" spans="1:14" x14ac:dyDescent="0.3">
      <c r="A63" s="1">
        <v>-41</v>
      </c>
      <c r="B63" s="2">
        <f t="shared" si="2"/>
        <v>65.98</v>
      </c>
      <c r="C63">
        <v>65</v>
      </c>
      <c r="D63">
        <v>52</v>
      </c>
      <c r="F63" s="1">
        <v>-41</v>
      </c>
      <c r="G63" s="2">
        <f t="shared" si="0"/>
        <v>65.98</v>
      </c>
      <c r="H63">
        <v>65</v>
      </c>
      <c r="I63">
        <v>53</v>
      </c>
      <c r="K63" s="1">
        <v>-41</v>
      </c>
      <c r="L63" s="2">
        <f t="shared" si="1"/>
        <v>65.98</v>
      </c>
      <c r="M63">
        <v>67</v>
      </c>
      <c r="N63">
        <v>52</v>
      </c>
    </row>
    <row r="64" spans="1:14" x14ac:dyDescent="0.3">
      <c r="A64" s="1">
        <v>-40</v>
      </c>
      <c r="B64" s="2">
        <f t="shared" si="2"/>
        <v>66.98</v>
      </c>
      <c r="C64">
        <v>66</v>
      </c>
      <c r="D64">
        <v>52</v>
      </c>
      <c r="F64" s="1">
        <v>-40</v>
      </c>
      <c r="G64" s="2">
        <f t="shared" si="0"/>
        <v>66.98</v>
      </c>
      <c r="H64">
        <v>66</v>
      </c>
      <c r="I64">
        <v>53</v>
      </c>
      <c r="K64" s="1">
        <v>-40</v>
      </c>
      <c r="L64" s="2">
        <f t="shared" si="1"/>
        <v>66.98</v>
      </c>
      <c r="M64">
        <v>68</v>
      </c>
      <c r="N64">
        <v>53</v>
      </c>
    </row>
    <row r="65" spans="1:14" x14ac:dyDescent="0.3">
      <c r="A65" s="1">
        <v>-39</v>
      </c>
      <c r="B65" s="2">
        <f t="shared" si="2"/>
        <v>67.98</v>
      </c>
      <c r="C65">
        <v>67</v>
      </c>
      <c r="D65">
        <v>53</v>
      </c>
      <c r="F65" s="1">
        <v>-39</v>
      </c>
      <c r="G65" s="2">
        <f t="shared" si="0"/>
        <v>67.98</v>
      </c>
      <c r="H65">
        <v>67</v>
      </c>
      <c r="I65">
        <v>54</v>
      </c>
      <c r="K65" s="1">
        <v>-39</v>
      </c>
      <c r="L65" s="2">
        <f t="shared" si="1"/>
        <v>67.98</v>
      </c>
      <c r="M65">
        <v>70</v>
      </c>
      <c r="N65">
        <v>53</v>
      </c>
    </row>
    <row r="66" spans="1:14" x14ac:dyDescent="0.3">
      <c r="A66" s="1">
        <v>-38</v>
      </c>
      <c r="B66" s="2">
        <f t="shared" si="2"/>
        <v>68.98</v>
      </c>
      <c r="C66">
        <v>68</v>
      </c>
      <c r="D66">
        <v>53</v>
      </c>
      <c r="F66" s="1">
        <v>-38</v>
      </c>
      <c r="G66" s="2">
        <f t="shared" si="0"/>
        <v>68.98</v>
      </c>
      <c r="H66">
        <v>68</v>
      </c>
      <c r="I66">
        <v>54</v>
      </c>
      <c r="K66" s="1">
        <v>-38</v>
      </c>
      <c r="L66" s="2">
        <f t="shared" si="1"/>
        <v>68.98</v>
      </c>
      <c r="M66">
        <v>71</v>
      </c>
      <c r="N66">
        <v>53</v>
      </c>
    </row>
    <row r="67" spans="1:14" x14ac:dyDescent="0.3">
      <c r="A67" s="1">
        <v>-37</v>
      </c>
      <c r="B67" s="2">
        <f t="shared" si="2"/>
        <v>69.98</v>
      </c>
      <c r="C67">
        <v>69</v>
      </c>
      <c r="D67">
        <v>53</v>
      </c>
      <c r="F67" s="1">
        <v>-37</v>
      </c>
      <c r="G67" s="2">
        <f t="shared" si="0"/>
        <v>69.98</v>
      </c>
      <c r="H67">
        <v>69</v>
      </c>
      <c r="I67">
        <v>54</v>
      </c>
      <c r="K67" s="1">
        <v>-37</v>
      </c>
      <c r="L67" s="2">
        <f t="shared" si="1"/>
        <v>69.98</v>
      </c>
      <c r="M67">
        <v>72</v>
      </c>
      <c r="N67">
        <v>53</v>
      </c>
    </row>
    <row r="68" spans="1:14" x14ac:dyDescent="0.3">
      <c r="A68" s="1">
        <v>-36</v>
      </c>
      <c r="B68" s="2">
        <f t="shared" si="2"/>
        <v>70.98</v>
      </c>
      <c r="C68">
        <v>70</v>
      </c>
      <c r="D68">
        <v>53</v>
      </c>
      <c r="F68" s="1">
        <v>-36</v>
      </c>
      <c r="G68" s="2">
        <f t="shared" si="0"/>
        <v>70.98</v>
      </c>
      <c r="H68">
        <v>70</v>
      </c>
      <c r="I68">
        <v>54</v>
      </c>
      <c r="K68" s="1">
        <v>-36</v>
      </c>
      <c r="L68" s="2">
        <f t="shared" si="1"/>
        <v>70.98</v>
      </c>
      <c r="M68">
        <v>73</v>
      </c>
      <c r="N68">
        <v>53</v>
      </c>
    </row>
    <row r="69" spans="1:14" x14ac:dyDescent="0.3">
      <c r="A69" s="1">
        <v>-35</v>
      </c>
      <c r="B69" s="2">
        <f t="shared" si="2"/>
        <v>71.98</v>
      </c>
      <c r="C69">
        <v>72</v>
      </c>
      <c r="D69">
        <v>53</v>
      </c>
      <c r="F69" s="1">
        <v>-35</v>
      </c>
      <c r="G69" s="2">
        <f t="shared" si="0"/>
        <v>71.98</v>
      </c>
      <c r="H69">
        <v>71</v>
      </c>
      <c r="I69">
        <v>54</v>
      </c>
      <c r="K69" s="1">
        <v>-35</v>
      </c>
      <c r="L69" s="2">
        <f t="shared" si="1"/>
        <v>71.98</v>
      </c>
      <c r="M69">
        <v>73</v>
      </c>
      <c r="N69">
        <v>53</v>
      </c>
    </row>
    <row r="70" spans="1:14" x14ac:dyDescent="0.3">
      <c r="A70" s="1">
        <v>-34</v>
      </c>
      <c r="B70" s="2">
        <f t="shared" si="2"/>
        <v>72.98</v>
      </c>
      <c r="C70">
        <v>73</v>
      </c>
      <c r="D70">
        <v>54</v>
      </c>
      <c r="F70" s="1">
        <v>-34</v>
      </c>
      <c r="G70" s="2">
        <f t="shared" si="0"/>
        <v>72.98</v>
      </c>
      <c r="H70">
        <v>73</v>
      </c>
      <c r="I70">
        <v>54</v>
      </c>
      <c r="K70" s="1">
        <v>-34</v>
      </c>
      <c r="L70" s="2">
        <f t="shared" si="1"/>
        <v>72.98</v>
      </c>
      <c r="M70">
        <v>74</v>
      </c>
      <c r="N70">
        <v>54</v>
      </c>
    </row>
    <row r="71" spans="1:14" x14ac:dyDescent="0.3">
      <c r="A71" s="1">
        <v>-33</v>
      </c>
      <c r="B71" s="2">
        <f t="shared" si="2"/>
        <v>73.98</v>
      </c>
      <c r="C71">
        <v>73</v>
      </c>
      <c r="D71">
        <v>54</v>
      </c>
      <c r="F71" s="1">
        <v>-33</v>
      </c>
      <c r="G71" s="2">
        <f t="shared" si="0"/>
        <v>73.98</v>
      </c>
      <c r="H71">
        <v>73</v>
      </c>
      <c r="I71">
        <v>54</v>
      </c>
      <c r="K71" s="1">
        <v>-33</v>
      </c>
      <c r="L71" s="2">
        <f t="shared" si="1"/>
        <v>73.98</v>
      </c>
      <c r="M71">
        <v>73</v>
      </c>
      <c r="N71">
        <v>54</v>
      </c>
    </row>
    <row r="72" spans="1:14" x14ac:dyDescent="0.3">
      <c r="A72" s="1">
        <v>-32</v>
      </c>
      <c r="B72" s="2">
        <f t="shared" si="2"/>
        <v>74.98</v>
      </c>
      <c r="C72">
        <v>74</v>
      </c>
      <c r="D72">
        <v>54</v>
      </c>
      <c r="F72" s="1">
        <v>-32</v>
      </c>
      <c r="G72" s="2">
        <f t="shared" si="0"/>
        <v>74.98</v>
      </c>
      <c r="H72">
        <v>74</v>
      </c>
      <c r="I72">
        <v>54</v>
      </c>
      <c r="K72" s="1">
        <v>-32</v>
      </c>
      <c r="L72" s="2">
        <f t="shared" ref="L72:L76" si="3">106.98 + K72</f>
        <v>74.98</v>
      </c>
      <c r="M72">
        <v>74</v>
      </c>
      <c r="N72">
        <v>54</v>
      </c>
    </row>
    <row r="73" spans="1:14" x14ac:dyDescent="0.3">
      <c r="A73" s="1">
        <v>-31</v>
      </c>
      <c r="B73" s="2">
        <f t="shared" si="2"/>
        <v>75.98</v>
      </c>
      <c r="C73">
        <v>73</v>
      </c>
      <c r="D73">
        <v>54</v>
      </c>
      <c r="F73" s="1">
        <v>-31</v>
      </c>
      <c r="G73" s="2">
        <f t="shared" si="0"/>
        <v>75.98</v>
      </c>
      <c r="H73">
        <v>73</v>
      </c>
      <c r="I73">
        <v>54</v>
      </c>
      <c r="K73" s="1">
        <v>-31</v>
      </c>
      <c r="L73" s="2">
        <f t="shared" si="3"/>
        <v>75.98</v>
      </c>
      <c r="M73">
        <v>73</v>
      </c>
      <c r="N73">
        <v>54</v>
      </c>
    </row>
    <row r="74" spans="1:14" x14ac:dyDescent="0.3">
      <c r="A74" s="1">
        <v>-30</v>
      </c>
      <c r="B74" s="2">
        <f t="shared" si="2"/>
        <v>76.98</v>
      </c>
      <c r="C74">
        <v>73</v>
      </c>
      <c r="D74">
        <v>54</v>
      </c>
      <c r="F74" s="1">
        <v>-30</v>
      </c>
      <c r="G74" s="2">
        <f t="shared" si="0"/>
        <v>76.98</v>
      </c>
      <c r="H74">
        <v>73</v>
      </c>
      <c r="I74">
        <v>54</v>
      </c>
      <c r="K74" s="1">
        <v>-30</v>
      </c>
      <c r="L74" s="2">
        <f t="shared" si="3"/>
        <v>76.98</v>
      </c>
      <c r="M74">
        <v>73</v>
      </c>
      <c r="N74">
        <v>54</v>
      </c>
    </row>
    <row r="75" spans="1:14" x14ac:dyDescent="0.3">
      <c r="A75" s="1">
        <v>-29</v>
      </c>
      <c r="B75" s="2">
        <f t="shared" si="2"/>
        <v>77.98</v>
      </c>
      <c r="C75">
        <v>74</v>
      </c>
      <c r="D75">
        <v>54</v>
      </c>
      <c r="F75" s="1">
        <v>-29</v>
      </c>
      <c r="G75" s="2">
        <f t="shared" si="0"/>
        <v>77.98</v>
      </c>
      <c r="H75">
        <v>74</v>
      </c>
      <c r="I75">
        <v>54</v>
      </c>
      <c r="K75" s="1">
        <v>-29</v>
      </c>
      <c r="L75" s="2">
        <f t="shared" si="3"/>
        <v>77.98</v>
      </c>
      <c r="M75">
        <v>74</v>
      </c>
      <c r="N75">
        <v>54</v>
      </c>
    </row>
    <row r="76" spans="1:14" x14ac:dyDescent="0.3">
      <c r="A76" s="1">
        <v>-28</v>
      </c>
      <c r="B76" s="2">
        <f t="shared" si="2"/>
        <v>78.98</v>
      </c>
      <c r="C76">
        <v>73</v>
      </c>
      <c r="D76">
        <v>54</v>
      </c>
      <c r="F76" s="1">
        <v>-28</v>
      </c>
      <c r="G76" s="2">
        <f t="shared" si="0"/>
        <v>78.98</v>
      </c>
      <c r="H76">
        <v>73</v>
      </c>
      <c r="I76">
        <v>54</v>
      </c>
      <c r="K76" s="1">
        <v>-28</v>
      </c>
      <c r="L76" s="2">
        <f t="shared" si="3"/>
        <v>78.98</v>
      </c>
      <c r="M76">
        <v>73</v>
      </c>
      <c r="N76">
        <v>54</v>
      </c>
    </row>
  </sheetData>
  <mergeCells count="6">
    <mergeCell ref="A5:B5"/>
    <mergeCell ref="C5:D5"/>
    <mergeCell ref="F5:G5"/>
    <mergeCell ref="H5:I5"/>
    <mergeCell ref="K5:L5"/>
    <mergeCell ref="M5:N5"/>
  </mergeCell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opLeftCell="A73" workbookViewId="0">
      <selection activeCell="R112" sqref="R112"/>
    </sheetView>
  </sheetViews>
  <sheetFormatPr baseColWidth="10" defaultRowHeight="14.4" x14ac:dyDescent="0.3"/>
  <sheetData>
    <row r="1" spans="1:19" x14ac:dyDescent="0.3">
      <c r="A1" s="5" t="s">
        <v>0</v>
      </c>
      <c r="B1" s="3" t="s">
        <v>11</v>
      </c>
      <c r="C1" s="3"/>
      <c r="K1" s="5" t="s">
        <v>14</v>
      </c>
      <c r="L1" t="s">
        <v>11</v>
      </c>
    </row>
    <row r="2" spans="1:19" x14ac:dyDescent="0.3">
      <c r="B2" s="3" t="s">
        <v>2</v>
      </c>
      <c r="C2" s="3"/>
    </row>
    <row r="3" spans="1:19" x14ac:dyDescent="0.3">
      <c r="A3" s="3" t="s">
        <v>10</v>
      </c>
      <c r="B3" s="3"/>
    </row>
    <row r="4" spans="1:19" x14ac:dyDescent="0.3">
      <c r="A4" t="s">
        <v>12</v>
      </c>
      <c r="F4" t="s">
        <v>13</v>
      </c>
      <c r="K4" t="s">
        <v>12</v>
      </c>
      <c r="P4" t="s">
        <v>13</v>
      </c>
    </row>
    <row r="5" spans="1:19" x14ac:dyDescent="0.3">
      <c r="A5" s="6" t="s">
        <v>3</v>
      </c>
      <c r="B5" s="6"/>
      <c r="C5" s="6" t="s">
        <v>6</v>
      </c>
      <c r="D5" s="6"/>
      <c r="F5" s="6" t="s">
        <v>3</v>
      </c>
      <c r="G5" s="6"/>
      <c r="H5" s="6" t="s">
        <v>6</v>
      </c>
      <c r="I5" s="6"/>
      <c r="K5" s="6" t="s">
        <v>3</v>
      </c>
      <c r="L5" s="6"/>
      <c r="M5" s="6" t="s">
        <v>6</v>
      </c>
      <c r="N5" s="6"/>
      <c r="P5" s="6" t="s">
        <v>3</v>
      </c>
      <c r="Q5" s="6"/>
      <c r="R5" s="6" t="s">
        <v>6</v>
      </c>
      <c r="S5" s="6"/>
    </row>
    <row r="6" spans="1:19" x14ac:dyDescent="0.3">
      <c r="A6" s="4" t="s">
        <v>4</v>
      </c>
      <c r="B6" s="4" t="s">
        <v>5</v>
      </c>
      <c r="C6" s="4" t="s">
        <v>7</v>
      </c>
      <c r="D6" s="4" t="s">
        <v>8</v>
      </c>
      <c r="F6" s="4" t="s">
        <v>4</v>
      </c>
      <c r="G6" s="4" t="s">
        <v>5</v>
      </c>
      <c r="H6" s="4" t="s">
        <v>7</v>
      </c>
      <c r="I6" s="4" t="s">
        <v>8</v>
      </c>
      <c r="K6" s="4" t="s">
        <v>4</v>
      </c>
      <c r="L6" s="4" t="s">
        <v>5</v>
      </c>
      <c r="M6" s="4" t="s">
        <v>7</v>
      </c>
      <c r="N6" s="4" t="s">
        <v>8</v>
      </c>
      <c r="P6" s="4" t="s">
        <v>4</v>
      </c>
      <c r="Q6" s="4" t="s">
        <v>5</v>
      </c>
      <c r="R6" s="4" t="s">
        <v>7</v>
      </c>
      <c r="S6" s="4" t="s">
        <v>8</v>
      </c>
    </row>
    <row r="7" spans="1:19" x14ac:dyDescent="0.3">
      <c r="A7" s="1">
        <v>-74</v>
      </c>
      <c r="B7" s="2">
        <f>106.98 + A7</f>
        <v>32.980000000000004</v>
      </c>
      <c r="C7">
        <v>32</v>
      </c>
      <c r="D7">
        <v>-5</v>
      </c>
      <c r="F7" s="1">
        <v>-74</v>
      </c>
      <c r="G7" s="2">
        <f>106.98 + F7</f>
        <v>32.980000000000004</v>
      </c>
      <c r="H7">
        <v>31</v>
      </c>
      <c r="I7">
        <v>-5</v>
      </c>
      <c r="K7" s="1">
        <v>-74</v>
      </c>
      <c r="L7" s="2">
        <f>106.98 + K7</f>
        <v>32.980000000000004</v>
      </c>
      <c r="M7">
        <v>33</v>
      </c>
      <c r="N7">
        <v>-5</v>
      </c>
      <c r="P7" s="1">
        <v>-74</v>
      </c>
      <c r="Q7" s="2">
        <f>106.98 + P7</f>
        <v>32.980000000000004</v>
      </c>
      <c r="R7">
        <v>32</v>
      </c>
      <c r="S7">
        <v>-3</v>
      </c>
    </row>
    <row r="8" spans="1:19" x14ac:dyDescent="0.3">
      <c r="A8" s="1">
        <v>-73</v>
      </c>
      <c r="B8" s="2">
        <f t="shared" ref="B8:B53" si="0">106.98 + A8</f>
        <v>33.980000000000004</v>
      </c>
      <c r="C8">
        <v>32</v>
      </c>
      <c r="D8">
        <v>-2</v>
      </c>
      <c r="F8" s="1">
        <v>-73</v>
      </c>
      <c r="G8" s="2">
        <f t="shared" ref="G8:G53" si="1">106.98 + F8</f>
        <v>33.980000000000004</v>
      </c>
      <c r="H8">
        <v>32</v>
      </c>
      <c r="I8">
        <v>-5</v>
      </c>
      <c r="K8" s="1">
        <v>-73</v>
      </c>
      <c r="L8" s="2">
        <f t="shared" ref="L8:L53" si="2">106.98 + K8</f>
        <v>33.980000000000004</v>
      </c>
      <c r="M8">
        <v>34</v>
      </c>
      <c r="N8">
        <v>0</v>
      </c>
      <c r="P8" s="1">
        <v>-73</v>
      </c>
      <c r="Q8" s="2">
        <f t="shared" ref="Q8:Q53" si="3">106.98 + P8</f>
        <v>33.980000000000004</v>
      </c>
      <c r="R8">
        <v>33</v>
      </c>
      <c r="S8">
        <v>-2</v>
      </c>
    </row>
    <row r="9" spans="1:19" x14ac:dyDescent="0.3">
      <c r="A9" s="1">
        <v>-72</v>
      </c>
      <c r="B9" s="2">
        <f t="shared" si="0"/>
        <v>34.980000000000004</v>
      </c>
      <c r="C9">
        <v>33</v>
      </c>
      <c r="D9">
        <v>-1</v>
      </c>
      <c r="F9" s="1">
        <v>-72</v>
      </c>
      <c r="G9" s="2">
        <f t="shared" si="1"/>
        <v>34.980000000000004</v>
      </c>
      <c r="H9">
        <v>33</v>
      </c>
      <c r="I9">
        <v>-4</v>
      </c>
      <c r="K9" s="1">
        <v>-72</v>
      </c>
      <c r="L9" s="2">
        <f t="shared" si="2"/>
        <v>34.980000000000004</v>
      </c>
      <c r="M9">
        <v>35</v>
      </c>
      <c r="N9">
        <v>2</v>
      </c>
      <c r="P9" s="1">
        <v>-72</v>
      </c>
      <c r="Q9" s="2">
        <f t="shared" si="3"/>
        <v>34.980000000000004</v>
      </c>
      <c r="R9">
        <v>34</v>
      </c>
      <c r="S9">
        <v>0</v>
      </c>
    </row>
    <row r="10" spans="1:19" x14ac:dyDescent="0.3">
      <c r="A10" s="1">
        <v>-71</v>
      </c>
      <c r="B10" s="2">
        <f t="shared" si="0"/>
        <v>35.980000000000004</v>
      </c>
      <c r="C10">
        <v>34</v>
      </c>
      <c r="D10">
        <v>1</v>
      </c>
      <c r="F10" s="1">
        <v>-71</v>
      </c>
      <c r="G10" s="2">
        <f t="shared" si="1"/>
        <v>35.980000000000004</v>
      </c>
      <c r="H10">
        <v>34</v>
      </c>
      <c r="I10">
        <v>-2</v>
      </c>
      <c r="K10" s="1">
        <v>-71</v>
      </c>
      <c r="L10" s="2">
        <f t="shared" si="2"/>
        <v>35.980000000000004</v>
      </c>
      <c r="M10">
        <v>36</v>
      </c>
      <c r="N10">
        <v>3</v>
      </c>
      <c r="P10" s="1">
        <v>-71</v>
      </c>
      <c r="Q10" s="2">
        <f t="shared" si="3"/>
        <v>35.980000000000004</v>
      </c>
      <c r="R10">
        <v>35</v>
      </c>
      <c r="S10">
        <v>1</v>
      </c>
    </row>
    <row r="11" spans="1:19" x14ac:dyDescent="0.3">
      <c r="A11" s="1">
        <v>-70</v>
      </c>
      <c r="B11" s="2">
        <f t="shared" si="0"/>
        <v>36.980000000000004</v>
      </c>
      <c r="C11">
        <v>35</v>
      </c>
      <c r="D11">
        <v>2</v>
      </c>
      <c r="F11" s="1">
        <v>-70</v>
      </c>
      <c r="G11" s="2">
        <f t="shared" si="1"/>
        <v>36.980000000000004</v>
      </c>
      <c r="H11">
        <v>35</v>
      </c>
      <c r="I11">
        <v>-1</v>
      </c>
      <c r="K11" s="1">
        <v>-70</v>
      </c>
      <c r="L11" s="2">
        <f t="shared" si="2"/>
        <v>36.980000000000004</v>
      </c>
      <c r="M11">
        <v>37</v>
      </c>
      <c r="N11">
        <v>5</v>
      </c>
      <c r="P11" s="1">
        <v>-70</v>
      </c>
      <c r="Q11" s="2">
        <f t="shared" si="3"/>
        <v>36.980000000000004</v>
      </c>
      <c r="R11">
        <v>36</v>
      </c>
      <c r="S11">
        <v>2</v>
      </c>
    </row>
    <row r="12" spans="1:19" x14ac:dyDescent="0.3">
      <c r="A12" s="1">
        <v>-69</v>
      </c>
      <c r="B12" s="2">
        <f t="shared" si="0"/>
        <v>37.980000000000004</v>
      </c>
      <c r="C12">
        <v>36</v>
      </c>
      <c r="D12">
        <v>3</v>
      </c>
      <c r="F12" s="1">
        <v>-69</v>
      </c>
      <c r="G12" s="2">
        <f t="shared" si="1"/>
        <v>37.980000000000004</v>
      </c>
      <c r="H12">
        <v>36</v>
      </c>
      <c r="I12">
        <v>1</v>
      </c>
      <c r="K12" s="1">
        <v>-69</v>
      </c>
      <c r="L12" s="2">
        <f t="shared" si="2"/>
        <v>37.980000000000004</v>
      </c>
      <c r="M12">
        <v>38</v>
      </c>
      <c r="N12">
        <v>6</v>
      </c>
      <c r="P12" s="1">
        <v>-69</v>
      </c>
      <c r="Q12" s="2">
        <f t="shared" si="3"/>
        <v>37.980000000000004</v>
      </c>
      <c r="R12">
        <v>37</v>
      </c>
      <c r="S12">
        <v>4</v>
      </c>
    </row>
    <row r="13" spans="1:19" x14ac:dyDescent="0.3">
      <c r="A13" s="1">
        <v>-68</v>
      </c>
      <c r="B13" s="2">
        <f t="shared" si="0"/>
        <v>38.980000000000004</v>
      </c>
      <c r="C13">
        <v>37</v>
      </c>
      <c r="D13">
        <v>4</v>
      </c>
      <c r="F13" s="1">
        <v>-68</v>
      </c>
      <c r="G13" s="2">
        <f t="shared" si="1"/>
        <v>38.980000000000004</v>
      </c>
      <c r="H13">
        <v>37</v>
      </c>
      <c r="I13">
        <v>2</v>
      </c>
      <c r="K13" s="1">
        <v>-68</v>
      </c>
      <c r="L13" s="2">
        <f t="shared" si="2"/>
        <v>38.980000000000004</v>
      </c>
      <c r="M13">
        <v>39</v>
      </c>
      <c r="N13">
        <v>7</v>
      </c>
      <c r="P13" s="1">
        <v>-68</v>
      </c>
      <c r="Q13" s="2">
        <f t="shared" si="3"/>
        <v>38.980000000000004</v>
      </c>
      <c r="R13">
        <v>38</v>
      </c>
      <c r="S13">
        <v>6</v>
      </c>
    </row>
    <row r="14" spans="1:19" x14ac:dyDescent="0.3">
      <c r="A14" s="1">
        <v>-67</v>
      </c>
      <c r="B14" s="2">
        <f t="shared" si="0"/>
        <v>39.980000000000004</v>
      </c>
      <c r="C14">
        <v>38</v>
      </c>
      <c r="D14">
        <v>6</v>
      </c>
      <c r="F14" s="1">
        <v>-67</v>
      </c>
      <c r="G14" s="2">
        <f t="shared" si="1"/>
        <v>39.980000000000004</v>
      </c>
      <c r="H14">
        <v>38</v>
      </c>
      <c r="I14">
        <v>4</v>
      </c>
      <c r="K14" s="1">
        <v>-67</v>
      </c>
      <c r="L14" s="2">
        <f t="shared" si="2"/>
        <v>39.980000000000004</v>
      </c>
      <c r="M14">
        <v>40</v>
      </c>
      <c r="N14">
        <v>8</v>
      </c>
      <c r="P14" s="1">
        <v>-67</v>
      </c>
      <c r="Q14" s="2">
        <f t="shared" si="3"/>
        <v>39.980000000000004</v>
      </c>
      <c r="R14">
        <v>39</v>
      </c>
      <c r="S14">
        <v>7</v>
      </c>
    </row>
    <row r="15" spans="1:19" x14ac:dyDescent="0.3">
      <c r="A15" s="1">
        <v>-66</v>
      </c>
      <c r="B15" s="2">
        <f t="shared" si="0"/>
        <v>40.980000000000004</v>
      </c>
      <c r="C15">
        <v>39</v>
      </c>
      <c r="D15">
        <v>7</v>
      </c>
      <c r="F15" s="1">
        <v>-66</v>
      </c>
      <c r="G15" s="2">
        <f t="shared" si="1"/>
        <v>40.980000000000004</v>
      </c>
      <c r="H15">
        <v>39</v>
      </c>
      <c r="I15">
        <v>5</v>
      </c>
      <c r="K15" s="1">
        <v>-66</v>
      </c>
      <c r="L15" s="2">
        <f t="shared" si="2"/>
        <v>40.980000000000004</v>
      </c>
      <c r="M15">
        <v>41</v>
      </c>
      <c r="N15">
        <v>9</v>
      </c>
      <c r="P15" s="1">
        <v>-66</v>
      </c>
      <c r="Q15" s="2">
        <f t="shared" si="3"/>
        <v>40.980000000000004</v>
      </c>
      <c r="R15">
        <v>40</v>
      </c>
      <c r="S15">
        <v>8</v>
      </c>
    </row>
    <row r="16" spans="1:19" x14ac:dyDescent="0.3">
      <c r="A16" s="1">
        <v>-65</v>
      </c>
      <c r="B16" s="2">
        <f t="shared" si="0"/>
        <v>41.980000000000004</v>
      </c>
      <c r="C16">
        <v>40</v>
      </c>
      <c r="D16">
        <v>8</v>
      </c>
      <c r="F16" s="1">
        <v>-65</v>
      </c>
      <c r="G16" s="2">
        <f t="shared" si="1"/>
        <v>41.980000000000004</v>
      </c>
      <c r="H16">
        <v>40</v>
      </c>
      <c r="I16">
        <v>7</v>
      </c>
      <c r="K16" s="1">
        <v>-65</v>
      </c>
      <c r="L16" s="2">
        <f t="shared" si="2"/>
        <v>41.980000000000004</v>
      </c>
      <c r="M16">
        <v>42</v>
      </c>
      <c r="N16">
        <v>11</v>
      </c>
      <c r="P16" s="1">
        <v>-65</v>
      </c>
      <c r="Q16" s="2">
        <f t="shared" si="3"/>
        <v>41.980000000000004</v>
      </c>
      <c r="R16">
        <v>41</v>
      </c>
      <c r="S16">
        <v>10</v>
      </c>
    </row>
    <row r="17" spans="1:19" x14ac:dyDescent="0.3">
      <c r="A17" s="1">
        <v>-64</v>
      </c>
      <c r="B17" s="2">
        <f t="shared" si="0"/>
        <v>42.980000000000004</v>
      </c>
      <c r="C17">
        <v>41</v>
      </c>
      <c r="D17">
        <v>9</v>
      </c>
      <c r="F17" s="1">
        <v>-64</v>
      </c>
      <c r="G17" s="2">
        <f t="shared" si="1"/>
        <v>42.980000000000004</v>
      </c>
      <c r="H17">
        <v>41</v>
      </c>
      <c r="I17">
        <v>8</v>
      </c>
      <c r="K17" s="1">
        <v>-64</v>
      </c>
      <c r="L17" s="2">
        <f t="shared" si="2"/>
        <v>42.980000000000004</v>
      </c>
      <c r="M17">
        <v>43</v>
      </c>
      <c r="N17">
        <v>12</v>
      </c>
      <c r="P17" s="1">
        <v>-64</v>
      </c>
      <c r="Q17" s="2">
        <f t="shared" si="3"/>
        <v>42.980000000000004</v>
      </c>
      <c r="R17">
        <v>42</v>
      </c>
      <c r="S17">
        <v>11</v>
      </c>
    </row>
    <row r="18" spans="1:19" x14ac:dyDescent="0.3">
      <c r="A18" s="1">
        <v>-63</v>
      </c>
      <c r="B18" s="2">
        <f t="shared" si="0"/>
        <v>43.980000000000004</v>
      </c>
      <c r="C18">
        <v>42</v>
      </c>
      <c r="D18">
        <v>11</v>
      </c>
      <c r="F18" s="1">
        <v>-63</v>
      </c>
      <c r="G18" s="2">
        <f t="shared" si="1"/>
        <v>43.980000000000004</v>
      </c>
      <c r="H18">
        <v>42</v>
      </c>
      <c r="I18">
        <v>10</v>
      </c>
      <c r="K18" s="1">
        <v>-63</v>
      </c>
      <c r="L18" s="2">
        <f t="shared" si="2"/>
        <v>43.980000000000004</v>
      </c>
      <c r="M18">
        <v>44</v>
      </c>
      <c r="N18">
        <v>13</v>
      </c>
      <c r="P18" s="1">
        <v>-63</v>
      </c>
      <c r="Q18" s="2">
        <f t="shared" si="3"/>
        <v>43.980000000000004</v>
      </c>
      <c r="R18">
        <v>43</v>
      </c>
      <c r="S18">
        <v>12</v>
      </c>
    </row>
    <row r="19" spans="1:19" x14ac:dyDescent="0.3">
      <c r="A19" s="1">
        <v>-62</v>
      </c>
      <c r="B19" s="2">
        <f t="shared" si="0"/>
        <v>44.980000000000004</v>
      </c>
      <c r="C19">
        <v>43</v>
      </c>
      <c r="D19">
        <v>12</v>
      </c>
      <c r="F19" s="1">
        <v>-62</v>
      </c>
      <c r="G19" s="2">
        <f t="shared" si="1"/>
        <v>44.980000000000004</v>
      </c>
      <c r="H19">
        <v>42</v>
      </c>
      <c r="I19">
        <v>12</v>
      </c>
      <c r="K19" s="1">
        <v>-62</v>
      </c>
      <c r="L19" s="2">
        <f t="shared" si="2"/>
        <v>44.980000000000004</v>
      </c>
      <c r="M19">
        <v>45</v>
      </c>
      <c r="N19">
        <v>15</v>
      </c>
      <c r="P19" s="1">
        <v>-62</v>
      </c>
      <c r="Q19" s="2">
        <f t="shared" si="3"/>
        <v>44.980000000000004</v>
      </c>
      <c r="R19">
        <v>44</v>
      </c>
      <c r="S19">
        <v>14</v>
      </c>
    </row>
    <row r="20" spans="1:19" x14ac:dyDescent="0.3">
      <c r="A20" s="1">
        <v>-61</v>
      </c>
      <c r="B20" s="2">
        <f t="shared" si="0"/>
        <v>45.980000000000004</v>
      </c>
      <c r="C20">
        <v>44</v>
      </c>
      <c r="D20">
        <v>13</v>
      </c>
      <c r="F20" s="1">
        <v>-61</v>
      </c>
      <c r="G20" s="2">
        <f t="shared" si="1"/>
        <v>45.980000000000004</v>
      </c>
      <c r="H20">
        <v>43</v>
      </c>
      <c r="I20">
        <v>13</v>
      </c>
      <c r="K20" s="1">
        <v>-61</v>
      </c>
      <c r="L20" s="2">
        <f t="shared" si="2"/>
        <v>45.980000000000004</v>
      </c>
      <c r="M20">
        <v>46</v>
      </c>
      <c r="N20">
        <v>16</v>
      </c>
      <c r="P20" s="1">
        <v>-61</v>
      </c>
      <c r="Q20" s="2">
        <f t="shared" si="3"/>
        <v>45.980000000000004</v>
      </c>
      <c r="R20">
        <v>45</v>
      </c>
      <c r="S20">
        <v>15</v>
      </c>
    </row>
    <row r="21" spans="1:19" x14ac:dyDescent="0.3">
      <c r="A21" s="1">
        <v>-60</v>
      </c>
      <c r="B21" s="2">
        <f t="shared" si="0"/>
        <v>46.980000000000004</v>
      </c>
      <c r="C21">
        <v>45</v>
      </c>
      <c r="D21">
        <v>14</v>
      </c>
      <c r="F21" s="1">
        <v>-60</v>
      </c>
      <c r="G21" s="2">
        <f t="shared" si="1"/>
        <v>46.980000000000004</v>
      </c>
      <c r="H21">
        <v>44</v>
      </c>
      <c r="I21">
        <v>14</v>
      </c>
      <c r="K21" s="1">
        <v>-60</v>
      </c>
      <c r="L21" s="2">
        <f t="shared" si="2"/>
        <v>46.980000000000004</v>
      </c>
      <c r="M21">
        <v>47</v>
      </c>
      <c r="N21">
        <v>16</v>
      </c>
      <c r="P21" s="1">
        <v>-60</v>
      </c>
      <c r="Q21" s="2">
        <f t="shared" si="3"/>
        <v>46.980000000000004</v>
      </c>
      <c r="R21">
        <v>46</v>
      </c>
      <c r="S21">
        <v>16</v>
      </c>
    </row>
    <row r="22" spans="1:19" x14ac:dyDescent="0.3">
      <c r="A22" s="1">
        <v>-59</v>
      </c>
      <c r="B22" s="2">
        <f t="shared" si="0"/>
        <v>47.980000000000004</v>
      </c>
      <c r="C22">
        <v>46</v>
      </c>
      <c r="D22">
        <v>15</v>
      </c>
      <c r="F22" s="1">
        <v>-59</v>
      </c>
      <c r="G22" s="2">
        <f t="shared" si="1"/>
        <v>47.980000000000004</v>
      </c>
      <c r="H22">
        <v>45</v>
      </c>
      <c r="I22">
        <v>15</v>
      </c>
      <c r="K22" s="1">
        <v>-59</v>
      </c>
      <c r="L22" s="2">
        <f t="shared" si="2"/>
        <v>47.980000000000004</v>
      </c>
      <c r="M22">
        <v>48</v>
      </c>
      <c r="N22">
        <v>17</v>
      </c>
      <c r="P22" s="1">
        <v>-59</v>
      </c>
      <c r="Q22" s="2">
        <f t="shared" si="3"/>
        <v>47.980000000000004</v>
      </c>
      <c r="R22">
        <v>47</v>
      </c>
      <c r="S22">
        <v>17</v>
      </c>
    </row>
    <row r="23" spans="1:19" x14ac:dyDescent="0.3">
      <c r="A23" s="1">
        <v>-58</v>
      </c>
      <c r="B23" s="2">
        <f t="shared" si="0"/>
        <v>48.980000000000004</v>
      </c>
      <c r="C23">
        <v>47</v>
      </c>
      <c r="D23">
        <v>16</v>
      </c>
      <c r="F23" s="1">
        <v>-58</v>
      </c>
      <c r="G23" s="2">
        <f t="shared" si="1"/>
        <v>48.980000000000004</v>
      </c>
      <c r="H23">
        <v>46</v>
      </c>
      <c r="I23">
        <v>16</v>
      </c>
      <c r="K23" s="1">
        <v>-58</v>
      </c>
      <c r="L23" s="2">
        <f t="shared" si="2"/>
        <v>48.980000000000004</v>
      </c>
      <c r="M23">
        <v>49</v>
      </c>
      <c r="N23">
        <v>18</v>
      </c>
      <c r="P23" s="1">
        <v>-58</v>
      </c>
      <c r="Q23" s="2">
        <f t="shared" si="3"/>
        <v>48.980000000000004</v>
      </c>
      <c r="R23">
        <v>48</v>
      </c>
      <c r="S23">
        <v>18</v>
      </c>
    </row>
    <row r="24" spans="1:19" x14ac:dyDescent="0.3">
      <c r="A24" s="1">
        <v>-57</v>
      </c>
      <c r="B24" s="2">
        <f t="shared" si="0"/>
        <v>49.980000000000004</v>
      </c>
      <c r="C24">
        <v>48</v>
      </c>
      <c r="D24">
        <v>17</v>
      </c>
      <c r="F24" s="1">
        <v>-57</v>
      </c>
      <c r="G24" s="2">
        <f t="shared" si="1"/>
        <v>49.980000000000004</v>
      </c>
      <c r="H24">
        <v>47</v>
      </c>
      <c r="I24">
        <v>17</v>
      </c>
      <c r="K24" s="1">
        <v>-57</v>
      </c>
      <c r="L24" s="2">
        <f t="shared" si="2"/>
        <v>49.980000000000004</v>
      </c>
      <c r="M24">
        <v>50</v>
      </c>
      <c r="N24">
        <v>20</v>
      </c>
      <c r="P24" s="1">
        <v>-57</v>
      </c>
      <c r="Q24" s="2">
        <f t="shared" si="3"/>
        <v>49.980000000000004</v>
      </c>
      <c r="R24">
        <v>49</v>
      </c>
      <c r="S24">
        <v>18</v>
      </c>
    </row>
    <row r="25" spans="1:19" x14ac:dyDescent="0.3">
      <c r="A25" s="1">
        <v>-56</v>
      </c>
      <c r="B25" s="2">
        <f t="shared" si="0"/>
        <v>50.980000000000004</v>
      </c>
      <c r="C25">
        <v>49</v>
      </c>
      <c r="D25">
        <v>18</v>
      </c>
      <c r="F25" s="1">
        <v>-56</v>
      </c>
      <c r="G25" s="2">
        <f t="shared" si="1"/>
        <v>50.980000000000004</v>
      </c>
      <c r="H25">
        <v>48</v>
      </c>
      <c r="I25">
        <v>18</v>
      </c>
      <c r="K25" s="1">
        <v>-56</v>
      </c>
      <c r="L25" s="2">
        <f t="shared" si="2"/>
        <v>50.980000000000004</v>
      </c>
      <c r="M25">
        <v>51</v>
      </c>
      <c r="N25">
        <v>21</v>
      </c>
      <c r="P25" s="1">
        <v>-56</v>
      </c>
      <c r="Q25" s="2">
        <f t="shared" si="3"/>
        <v>50.980000000000004</v>
      </c>
      <c r="R25">
        <v>50</v>
      </c>
      <c r="S25">
        <v>19</v>
      </c>
    </row>
    <row r="26" spans="1:19" x14ac:dyDescent="0.3">
      <c r="A26" s="1">
        <v>-55</v>
      </c>
      <c r="B26" s="2">
        <f t="shared" si="0"/>
        <v>51.980000000000004</v>
      </c>
      <c r="C26">
        <v>50</v>
      </c>
      <c r="D26">
        <v>19</v>
      </c>
      <c r="F26" s="1">
        <v>-55</v>
      </c>
      <c r="G26" s="2">
        <f t="shared" si="1"/>
        <v>51.980000000000004</v>
      </c>
      <c r="H26">
        <v>49</v>
      </c>
      <c r="I26">
        <v>19</v>
      </c>
      <c r="K26" s="1">
        <v>-55</v>
      </c>
      <c r="L26" s="2">
        <f t="shared" si="2"/>
        <v>51.980000000000004</v>
      </c>
      <c r="M26">
        <v>52</v>
      </c>
      <c r="N26">
        <v>22</v>
      </c>
      <c r="P26" s="1">
        <v>-55</v>
      </c>
      <c r="Q26" s="2">
        <f t="shared" si="3"/>
        <v>51.980000000000004</v>
      </c>
      <c r="R26">
        <v>51</v>
      </c>
      <c r="S26">
        <v>20</v>
      </c>
    </row>
    <row r="27" spans="1:19" x14ac:dyDescent="0.3">
      <c r="A27" s="1">
        <v>-54</v>
      </c>
      <c r="B27" s="2">
        <f t="shared" si="0"/>
        <v>52.980000000000004</v>
      </c>
      <c r="C27">
        <v>51</v>
      </c>
      <c r="D27">
        <v>20</v>
      </c>
      <c r="F27" s="1">
        <v>-54</v>
      </c>
      <c r="G27" s="2">
        <f t="shared" si="1"/>
        <v>52.980000000000004</v>
      </c>
      <c r="H27">
        <v>50</v>
      </c>
      <c r="I27">
        <v>20</v>
      </c>
      <c r="K27" s="1">
        <v>-54</v>
      </c>
      <c r="L27" s="2">
        <f t="shared" si="2"/>
        <v>52.980000000000004</v>
      </c>
      <c r="M27">
        <v>53</v>
      </c>
      <c r="N27">
        <v>22</v>
      </c>
      <c r="P27" s="1">
        <v>-54</v>
      </c>
      <c r="Q27" s="2">
        <f t="shared" si="3"/>
        <v>52.980000000000004</v>
      </c>
      <c r="R27">
        <v>52</v>
      </c>
      <c r="S27">
        <v>21</v>
      </c>
    </row>
    <row r="28" spans="1:19" x14ac:dyDescent="0.3">
      <c r="A28" s="1">
        <v>-53</v>
      </c>
      <c r="B28" s="2">
        <f t="shared" si="0"/>
        <v>53.980000000000004</v>
      </c>
      <c r="C28">
        <v>52</v>
      </c>
      <c r="D28">
        <v>21</v>
      </c>
      <c r="F28" s="1">
        <v>-53</v>
      </c>
      <c r="G28" s="2">
        <f t="shared" si="1"/>
        <v>53.980000000000004</v>
      </c>
      <c r="H28">
        <v>51</v>
      </c>
      <c r="I28">
        <v>21</v>
      </c>
      <c r="K28" s="1">
        <v>-53</v>
      </c>
      <c r="L28" s="2">
        <f t="shared" si="2"/>
        <v>53.980000000000004</v>
      </c>
      <c r="M28">
        <v>54</v>
      </c>
      <c r="N28">
        <v>22</v>
      </c>
      <c r="P28" s="1">
        <v>-53</v>
      </c>
      <c r="Q28" s="2">
        <f t="shared" si="3"/>
        <v>53.980000000000004</v>
      </c>
      <c r="R28">
        <v>53</v>
      </c>
      <c r="S28">
        <v>23</v>
      </c>
    </row>
    <row r="29" spans="1:19" x14ac:dyDescent="0.3">
      <c r="A29" s="1">
        <v>-52</v>
      </c>
      <c r="B29" s="2">
        <f t="shared" si="0"/>
        <v>54.980000000000004</v>
      </c>
      <c r="C29">
        <v>53</v>
      </c>
      <c r="D29">
        <v>22</v>
      </c>
      <c r="F29" s="1">
        <v>-52</v>
      </c>
      <c r="G29" s="2">
        <f t="shared" si="1"/>
        <v>54.980000000000004</v>
      </c>
      <c r="H29">
        <v>52</v>
      </c>
      <c r="I29">
        <v>22</v>
      </c>
      <c r="K29" s="1">
        <v>-52</v>
      </c>
      <c r="L29" s="2">
        <f t="shared" si="2"/>
        <v>54.980000000000004</v>
      </c>
      <c r="M29">
        <v>55</v>
      </c>
      <c r="N29">
        <v>23</v>
      </c>
      <c r="P29" s="1">
        <v>-52</v>
      </c>
      <c r="Q29" s="2">
        <f t="shared" si="3"/>
        <v>54.980000000000004</v>
      </c>
      <c r="R29">
        <v>54</v>
      </c>
      <c r="S29">
        <v>24</v>
      </c>
    </row>
    <row r="30" spans="1:19" x14ac:dyDescent="0.3">
      <c r="A30" s="1">
        <v>-51</v>
      </c>
      <c r="B30" s="2">
        <f t="shared" si="0"/>
        <v>55.980000000000004</v>
      </c>
      <c r="C30">
        <v>54</v>
      </c>
      <c r="D30">
        <v>23</v>
      </c>
      <c r="F30" s="1">
        <v>-51</v>
      </c>
      <c r="G30" s="2">
        <f t="shared" si="1"/>
        <v>55.980000000000004</v>
      </c>
      <c r="H30">
        <v>53</v>
      </c>
      <c r="I30">
        <v>23</v>
      </c>
      <c r="K30" s="1">
        <v>-51</v>
      </c>
      <c r="L30" s="2">
        <f t="shared" si="2"/>
        <v>55.980000000000004</v>
      </c>
      <c r="M30">
        <v>56</v>
      </c>
      <c r="N30">
        <v>24</v>
      </c>
      <c r="P30" s="1">
        <v>-51</v>
      </c>
      <c r="Q30" s="2">
        <f t="shared" si="3"/>
        <v>55.980000000000004</v>
      </c>
      <c r="R30">
        <v>55</v>
      </c>
      <c r="S30">
        <v>25</v>
      </c>
    </row>
    <row r="31" spans="1:19" x14ac:dyDescent="0.3">
      <c r="A31" s="1">
        <v>-50</v>
      </c>
      <c r="B31" s="2">
        <f t="shared" si="0"/>
        <v>56.980000000000004</v>
      </c>
      <c r="C31">
        <v>55</v>
      </c>
      <c r="D31">
        <v>24</v>
      </c>
      <c r="F31" s="1">
        <v>-50</v>
      </c>
      <c r="G31" s="2">
        <f t="shared" si="1"/>
        <v>56.980000000000004</v>
      </c>
      <c r="H31">
        <v>54</v>
      </c>
      <c r="I31">
        <v>24</v>
      </c>
      <c r="K31" s="1">
        <v>-50</v>
      </c>
      <c r="L31" s="2">
        <f t="shared" si="2"/>
        <v>56.980000000000004</v>
      </c>
      <c r="M31">
        <v>57</v>
      </c>
      <c r="N31">
        <v>25</v>
      </c>
      <c r="P31" s="1">
        <v>-50</v>
      </c>
      <c r="Q31" s="2">
        <f t="shared" si="3"/>
        <v>56.980000000000004</v>
      </c>
      <c r="R31">
        <v>56</v>
      </c>
      <c r="S31">
        <v>26</v>
      </c>
    </row>
    <row r="32" spans="1:19" x14ac:dyDescent="0.3">
      <c r="A32" s="1">
        <v>-49</v>
      </c>
      <c r="B32" s="2">
        <f t="shared" si="0"/>
        <v>57.980000000000004</v>
      </c>
      <c r="C32">
        <v>56</v>
      </c>
      <c r="D32">
        <v>25</v>
      </c>
      <c r="F32" s="1">
        <v>-49</v>
      </c>
      <c r="G32" s="2">
        <f t="shared" si="1"/>
        <v>57.980000000000004</v>
      </c>
      <c r="H32">
        <v>55</v>
      </c>
      <c r="I32">
        <v>25</v>
      </c>
      <c r="K32" s="1">
        <v>-49</v>
      </c>
      <c r="L32" s="2">
        <f t="shared" si="2"/>
        <v>57.980000000000004</v>
      </c>
      <c r="M32">
        <v>58</v>
      </c>
      <c r="N32">
        <v>26</v>
      </c>
      <c r="P32" s="1">
        <v>-49</v>
      </c>
      <c r="Q32" s="2">
        <f t="shared" si="3"/>
        <v>57.980000000000004</v>
      </c>
      <c r="R32">
        <v>57</v>
      </c>
      <c r="S32">
        <v>28</v>
      </c>
    </row>
    <row r="33" spans="1:19" x14ac:dyDescent="0.3">
      <c r="A33" s="1">
        <v>-48</v>
      </c>
      <c r="B33" s="2">
        <f t="shared" si="0"/>
        <v>58.980000000000004</v>
      </c>
      <c r="C33">
        <v>57</v>
      </c>
      <c r="D33">
        <v>26</v>
      </c>
      <c r="F33" s="1">
        <v>-48</v>
      </c>
      <c r="G33" s="2">
        <f t="shared" si="1"/>
        <v>58.980000000000004</v>
      </c>
      <c r="H33">
        <v>56</v>
      </c>
      <c r="I33">
        <v>26</v>
      </c>
      <c r="K33" s="1">
        <v>-48</v>
      </c>
      <c r="L33" s="2">
        <f t="shared" si="2"/>
        <v>58.980000000000004</v>
      </c>
      <c r="M33">
        <v>59</v>
      </c>
      <c r="N33">
        <v>27</v>
      </c>
      <c r="P33" s="1">
        <v>-48</v>
      </c>
      <c r="Q33" s="2">
        <f t="shared" si="3"/>
        <v>58.980000000000004</v>
      </c>
      <c r="R33">
        <v>58</v>
      </c>
      <c r="S33">
        <v>28</v>
      </c>
    </row>
    <row r="34" spans="1:19" x14ac:dyDescent="0.3">
      <c r="A34" s="1">
        <v>-47</v>
      </c>
      <c r="B34" s="2">
        <f t="shared" si="0"/>
        <v>59.980000000000004</v>
      </c>
      <c r="C34">
        <v>58</v>
      </c>
      <c r="D34">
        <v>26</v>
      </c>
      <c r="F34" s="1">
        <v>-47</v>
      </c>
      <c r="G34" s="2">
        <f t="shared" si="1"/>
        <v>59.980000000000004</v>
      </c>
      <c r="H34">
        <v>57</v>
      </c>
      <c r="I34">
        <v>27</v>
      </c>
      <c r="K34" s="1">
        <v>-47</v>
      </c>
      <c r="L34" s="2">
        <f t="shared" si="2"/>
        <v>59.980000000000004</v>
      </c>
      <c r="M34">
        <v>60</v>
      </c>
      <c r="N34">
        <v>28</v>
      </c>
      <c r="P34" s="1">
        <v>-47</v>
      </c>
      <c r="Q34" s="2">
        <f t="shared" si="3"/>
        <v>59.980000000000004</v>
      </c>
      <c r="R34">
        <v>59</v>
      </c>
      <c r="S34">
        <v>28</v>
      </c>
    </row>
    <row r="35" spans="1:19" x14ac:dyDescent="0.3">
      <c r="A35" s="1">
        <v>-46</v>
      </c>
      <c r="B35" s="2">
        <f t="shared" si="0"/>
        <v>60.980000000000004</v>
      </c>
      <c r="C35">
        <v>59</v>
      </c>
      <c r="D35">
        <v>26</v>
      </c>
      <c r="F35" s="1">
        <v>-46</v>
      </c>
      <c r="G35" s="2">
        <f t="shared" si="1"/>
        <v>60.980000000000004</v>
      </c>
      <c r="H35">
        <v>58</v>
      </c>
      <c r="I35">
        <v>28</v>
      </c>
      <c r="K35" s="1">
        <v>-46</v>
      </c>
      <c r="L35" s="2">
        <f t="shared" si="2"/>
        <v>60.980000000000004</v>
      </c>
      <c r="M35">
        <v>61</v>
      </c>
      <c r="N35">
        <v>28</v>
      </c>
      <c r="P35" s="1">
        <v>-46</v>
      </c>
      <c r="Q35" s="2">
        <f t="shared" si="3"/>
        <v>60.980000000000004</v>
      </c>
      <c r="R35">
        <v>60</v>
      </c>
      <c r="S35">
        <v>29</v>
      </c>
    </row>
    <row r="36" spans="1:19" x14ac:dyDescent="0.3">
      <c r="A36" s="1">
        <v>-45</v>
      </c>
      <c r="B36" s="2">
        <f t="shared" si="0"/>
        <v>61.980000000000004</v>
      </c>
      <c r="C36">
        <v>60</v>
      </c>
      <c r="D36">
        <v>28</v>
      </c>
      <c r="F36" s="1">
        <v>-45</v>
      </c>
      <c r="G36" s="2">
        <f t="shared" si="1"/>
        <v>61.980000000000004</v>
      </c>
      <c r="H36">
        <v>59</v>
      </c>
      <c r="I36">
        <v>29</v>
      </c>
      <c r="K36" s="1">
        <v>-45</v>
      </c>
      <c r="L36" s="2">
        <f t="shared" si="2"/>
        <v>61.980000000000004</v>
      </c>
      <c r="M36">
        <v>62</v>
      </c>
      <c r="N36">
        <v>28</v>
      </c>
      <c r="P36" s="1">
        <v>-45</v>
      </c>
      <c r="Q36" s="2">
        <f t="shared" si="3"/>
        <v>61.980000000000004</v>
      </c>
      <c r="R36">
        <v>61</v>
      </c>
      <c r="S36">
        <v>29</v>
      </c>
    </row>
    <row r="37" spans="1:19" x14ac:dyDescent="0.3">
      <c r="A37" s="1">
        <v>-44</v>
      </c>
      <c r="B37" s="2">
        <f t="shared" si="0"/>
        <v>62.980000000000004</v>
      </c>
      <c r="C37">
        <v>61</v>
      </c>
      <c r="D37">
        <v>28</v>
      </c>
      <c r="F37" s="1">
        <v>-44</v>
      </c>
      <c r="G37" s="2">
        <f t="shared" si="1"/>
        <v>62.980000000000004</v>
      </c>
      <c r="H37">
        <v>60</v>
      </c>
      <c r="I37">
        <v>29</v>
      </c>
      <c r="K37" s="1">
        <v>-44</v>
      </c>
      <c r="L37" s="2">
        <f t="shared" si="2"/>
        <v>62.980000000000004</v>
      </c>
      <c r="M37">
        <v>63</v>
      </c>
      <c r="N37">
        <v>29</v>
      </c>
      <c r="P37" s="1">
        <v>-44</v>
      </c>
      <c r="Q37" s="2">
        <f t="shared" si="3"/>
        <v>62.980000000000004</v>
      </c>
      <c r="R37">
        <v>62</v>
      </c>
      <c r="S37">
        <v>29</v>
      </c>
    </row>
    <row r="38" spans="1:19" x14ac:dyDescent="0.3">
      <c r="A38" s="1">
        <v>-43</v>
      </c>
      <c r="B38" s="2">
        <f t="shared" si="0"/>
        <v>63.980000000000004</v>
      </c>
      <c r="C38">
        <v>62</v>
      </c>
      <c r="D38">
        <v>29</v>
      </c>
      <c r="F38" s="1">
        <v>-43</v>
      </c>
      <c r="G38" s="2">
        <f t="shared" si="1"/>
        <v>63.980000000000004</v>
      </c>
      <c r="H38">
        <v>61</v>
      </c>
      <c r="I38">
        <v>29</v>
      </c>
      <c r="K38" s="1">
        <v>-43</v>
      </c>
      <c r="L38" s="2">
        <f t="shared" si="2"/>
        <v>63.980000000000004</v>
      </c>
      <c r="M38">
        <v>64</v>
      </c>
      <c r="N38">
        <v>29</v>
      </c>
      <c r="P38" s="1">
        <v>-43</v>
      </c>
      <c r="Q38" s="2">
        <f t="shared" si="3"/>
        <v>63.980000000000004</v>
      </c>
      <c r="R38">
        <v>63</v>
      </c>
      <c r="S38">
        <v>29</v>
      </c>
    </row>
    <row r="39" spans="1:19" x14ac:dyDescent="0.3">
      <c r="A39" s="1">
        <v>-42</v>
      </c>
      <c r="B39" s="2">
        <f t="shared" si="0"/>
        <v>64.98</v>
      </c>
      <c r="C39">
        <v>63</v>
      </c>
      <c r="D39">
        <v>29</v>
      </c>
      <c r="F39" s="1">
        <v>-42</v>
      </c>
      <c r="G39" s="2">
        <f t="shared" si="1"/>
        <v>64.98</v>
      </c>
      <c r="H39">
        <v>62</v>
      </c>
      <c r="I39">
        <v>29</v>
      </c>
      <c r="K39" s="1">
        <v>-42</v>
      </c>
      <c r="L39" s="2">
        <f t="shared" si="2"/>
        <v>64.98</v>
      </c>
      <c r="M39">
        <v>65</v>
      </c>
      <c r="N39">
        <v>29</v>
      </c>
      <c r="P39" s="1">
        <v>-42</v>
      </c>
      <c r="Q39" s="2">
        <f t="shared" si="3"/>
        <v>64.98</v>
      </c>
      <c r="R39">
        <v>64</v>
      </c>
      <c r="S39">
        <v>29</v>
      </c>
    </row>
    <row r="40" spans="1:19" x14ac:dyDescent="0.3">
      <c r="A40" s="1">
        <v>-41</v>
      </c>
      <c r="B40" s="2">
        <f t="shared" si="0"/>
        <v>65.98</v>
      </c>
      <c r="C40">
        <v>64</v>
      </c>
      <c r="D40">
        <v>29</v>
      </c>
      <c r="F40" s="1">
        <v>-41</v>
      </c>
      <c r="G40" s="2">
        <f t="shared" si="1"/>
        <v>65.98</v>
      </c>
      <c r="H40">
        <v>63</v>
      </c>
      <c r="I40">
        <v>29</v>
      </c>
      <c r="K40" s="1">
        <v>-41</v>
      </c>
      <c r="L40" s="2">
        <f t="shared" si="2"/>
        <v>65.98</v>
      </c>
      <c r="M40">
        <v>66</v>
      </c>
      <c r="N40">
        <v>29</v>
      </c>
      <c r="P40" s="1">
        <v>-41</v>
      </c>
      <c r="Q40" s="2">
        <f t="shared" si="3"/>
        <v>65.98</v>
      </c>
      <c r="R40">
        <v>65</v>
      </c>
      <c r="S40">
        <v>29</v>
      </c>
    </row>
    <row r="41" spans="1:19" x14ac:dyDescent="0.3">
      <c r="A41" s="1">
        <v>-40</v>
      </c>
      <c r="B41" s="2">
        <f t="shared" si="0"/>
        <v>66.98</v>
      </c>
      <c r="C41">
        <v>65</v>
      </c>
      <c r="D41">
        <v>29</v>
      </c>
      <c r="F41" s="1">
        <v>-40</v>
      </c>
      <c r="G41" s="2">
        <f t="shared" si="1"/>
        <v>66.98</v>
      </c>
      <c r="H41">
        <v>64</v>
      </c>
      <c r="I41">
        <v>29</v>
      </c>
      <c r="K41" s="1">
        <v>-40</v>
      </c>
      <c r="L41" s="2">
        <f t="shared" si="2"/>
        <v>66.98</v>
      </c>
      <c r="M41">
        <v>67</v>
      </c>
      <c r="N41">
        <v>29</v>
      </c>
      <c r="P41" s="1">
        <v>-40</v>
      </c>
      <c r="Q41" s="2">
        <f t="shared" si="3"/>
        <v>66.98</v>
      </c>
      <c r="R41">
        <v>66</v>
      </c>
      <c r="S41">
        <v>29</v>
      </c>
    </row>
    <row r="42" spans="1:19" x14ac:dyDescent="0.3">
      <c r="A42" s="1">
        <v>-39</v>
      </c>
      <c r="B42" s="2">
        <f t="shared" si="0"/>
        <v>67.98</v>
      </c>
      <c r="C42">
        <v>66</v>
      </c>
      <c r="D42">
        <v>29</v>
      </c>
      <c r="F42" s="1">
        <v>-39</v>
      </c>
      <c r="G42" s="2">
        <f t="shared" si="1"/>
        <v>67.98</v>
      </c>
      <c r="H42">
        <v>66</v>
      </c>
      <c r="I42">
        <v>29</v>
      </c>
      <c r="K42" s="1">
        <v>-39</v>
      </c>
      <c r="L42" s="2">
        <f t="shared" si="2"/>
        <v>67.98</v>
      </c>
      <c r="M42">
        <v>68</v>
      </c>
      <c r="N42">
        <v>29</v>
      </c>
      <c r="P42" s="1">
        <v>-39</v>
      </c>
      <c r="Q42" s="2">
        <f t="shared" si="3"/>
        <v>67.98</v>
      </c>
      <c r="R42">
        <v>67</v>
      </c>
      <c r="S42">
        <v>29</v>
      </c>
    </row>
    <row r="43" spans="1:19" x14ac:dyDescent="0.3">
      <c r="A43" s="1">
        <v>-38</v>
      </c>
      <c r="B43" s="2">
        <f t="shared" si="0"/>
        <v>68.98</v>
      </c>
      <c r="C43">
        <v>67</v>
      </c>
      <c r="D43">
        <v>29</v>
      </c>
      <c r="F43" s="1">
        <v>-38</v>
      </c>
      <c r="G43" s="2">
        <f t="shared" si="1"/>
        <v>68.98</v>
      </c>
      <c r="H43">
        <v>67</v>
      </c>
      <c r="I43">
        <v>29</v>
      </c>
      <c r="K43" s="1">
        <v>-38</v>
      </c>
      <c r="L43" s="2">
        <f t="shared" si="2"/>
        <v>68.98</v>
      </c>
      <c r="M43">
        <v>69</v>
      </c>
      <c r="N43">
        <v>29</v>
      </c>
      <c r="P43" s="1">
        <v>-38</v>
      </c>
      <c r="Q43" s="2">
        <f t="shared" si="3"/>
        <v>68.98</v>
      </c>
      <c r="R43">
        <v>68</v>
      </c>
      <c r="S43">
        <v>29</v>
      </c>
    </row>
    <row r="44" spans="1:19" x14ac:dyDescent="0.3">
      <c r="A44" s="1">
        <v>-37</v>
      </c>
      <c r="B44" s="2">
        <f t="shared" si="0"/>
        <v>69.98</v>
      </c>
      <c r="C44">
        <v>68</v>
      </c>
      <c r="D44">
        <v>29</v>
      </c>
      <c r="F44" s="1">
        <v>-37</v>
      </c>
      <c r="G44" s="2">
        <f t="shared" si="1"/>
        <v>69.98</v>
      </c>
      <c r="H44">
        <v>68</v>
      </c>
      <c r="I44">
        <v>29</v>
      </c>
      <c r="K44" s="1">
        <v>-37</v>
      </c>
      <c r="L44" s="2">
        <f t="shared" si="2"/>
        <v>69.98</v>
      </c>
      <c r="M44">
        <v>70</v>
      </c>
      <c r="N44">
        <v>29</v>
      </c>
      <c r="P44" s="1">
        <v>-37</v>
      </c>
      <c r="Q44" s="2">
        <f t="shared" si="3"/>
        <v>69.98</v>
      </c>
      <c r="R44">
        <v>69</v>
      </c>
      <c r="S44">
        <v>29</v>
      </c>
    </row>
    <row r="45" spans="1:19" x14ac:dyDescent="0.3">
      <c r="A45" s="1">
        <v>-36</v>
      </c>
      <c r="B45" s="2">
        <f t="shared" si="0"/>
        <v>70.98</v>
      </c>
      <c r="C45">
        <v>69</v>
      </c>
      <c r="D45">
        <v>29</v>
      </c>
      <c r="F45" s="1">
        <v>-36</v>
      </c>
      <c r="G45" s="2">
        <f t="shared" si="1"/>
        <v>70.98</v>
      </c>
      <c r="H45">
        <v>69</v>
      </c>
      <c r="I45">
        <v>29</v>
      </c>
      <c r="K45" s="1">
        <v>-36</v>
      </c>
      <c r="L45" s="2">
        <f t="shared" si="2"/>
        <v>70.98</v>
      </c>
      <c r="M45">
        <v>71</v>
      </c>
      <c r="N45">
        <v>29</v>
      </c>
      <c r="P45" s="1">
        <v>-36</v>
      </c>
      <c r="Q45" s="2">
        <f t="shared" si="3"/>
        <v>70.98</v>
      </c>
      <c r="R45">
        <v>70</v>
      </c>
      <c r="S45">
        <v>29</v>
      </c>
    </row>
    <row r="46" spans="1:19" x14ac:dyDescent="0.3">
      <c r="A46" s="1">
        <v>-35</v>
      </c>
      <c r="B46" s="2">
        <f t="shared" si="0"/>
        <v>71.98</v>
      </c>
      <c r="C46">
        <v>70</v>
      </c>
      <c r="D46">
        <v>29</v>
      </c>
      <c r="F46" s="1">
        <v>-35</v>
      </c>
      <c r="G46" s="2">
        <f t="shared" si="1"/>
        <v>71.98</v>
      </c>
      <c r="H46">
        <v>70</v>
      </c>
      <c r="I46">
        <v>29</v>
      </c>
      <c r="K46" s="1">
        <v>-35</v>
      </c>
      <c r="L46" s="2">
        <f t="shared" si="2"/>
        <v>71.98</v>
      </c>
      <c r="M46">
        <v>72</v>
      </c>
      <c r="N46">
        <v>29</v>
      </c>
      <c r="P46" s="1">
        <v>-35</v>
      </c>
      <c r="Q46" s="2">
        <f t="shared" si="3"/>
        <v>71.98</v>
      </c>
      <c r="R46">
        <v>71</v>
      </c>
      <c r="S46">
        <v>29</v>
      </c>
    </row>
    <row r="47" spans="1:19" x14ac:dyDescent="0.3">
      <c r="A47" s="1">
        <v>-34</v>
      </c>
      <c r="B47" s="2">
        <f t="shared" si="0"/>
        <v>72.98</v>
      </c>
      <c r="C47">
        <v>71</v>
      </c>
      <c r="D47">
        <v>29</v>
      </c>
      <c r="F47" s="1">
        <v>-34</v>
      </c>
      <c r="G47" s="2">
        <f t="shared" si="1"/>
        <v>72.98</v>
      </c>
      <c r="H47">
        <v>71</v>
      </c>
      <c r="I47">
        <v>29</v>
      </c>
      <c r="K47" s="1">
        <v>-34</v>
      </c>
      <c r="L47" s="2">
        <f t="shared" si="2"/>
        <v>72.98</v>
      </c>
      <c r="M47">
        <v>73</v>
      </c>
      <c r="N47">
        <v>29</v>
      </c>
      <c r="P47" s="1">
        <v>-34</v>
      </c>
      <c r="Q47" s="2">
        <f t="shared" si="3"/>
        <v>72.98</v>
      </c>
      <c r="R47">
        <v>72</v>
      </c>
      <c r="S47">
        <v>29</v>
      </c>
    </row>
    <row r="48" spans="1:19" x14ac:dyDescent="0.3">
      <c r="A48" s="1">
        <v>-33</v>
      </c>
      <c r="B48" s="2">
        <f t="shared" si="0"/>
        <v>73.98</v>
      </c>
      <c r="C48">
        <v>72</v>
      </c>
      <c r="D48">
        <v>29</v>
      </c>
      <c r="F48" s="1">
        <v>-33</v>
      </c>
      <c r="G48" s="2">
        <f t="shared" si="1"/>
        <v>73.98</v>
      </c>
      <c r="H48">
        <v>72</v>
      </c>
      <c r="I48">
        <v>29</v>
      </c>
      <c r="K48" s="1">
        <v>-33</v>
      </c>
      <c r="L48" s="2">
        <f t="shared" si="2"/>
        <v>73.98</v>
      </c>
      <c r="M48">
        <v>74</v>
      </c>
      <c r="N48">
        <v>29</v>
      </c>
      <c r="P48" s="1">
        <v>-33</v>
      </c>
      <c r="Q48" s="2">
        <f t="shared" si="3"/>
        <v>73.98</v>
      </c>
      <c r="R48">
        <v>73</v>
      </c>
      <c r="S48">
        <v>29</v>
      </c>
    </row>
    <row r="49" spans="1:19" x14ac:dyDescent="0.3">
      <c r="A49" s="1">
        <v>-32</v>
      </c>
      <c r="B49" s="2">
        <f t="shared" si="0"/>
        <v>74.98</v>
      </c>
      <c r="C49">
        <v>73</v>
      </c>
      <c r="D49">
        <v>29</v>
      </c>
      <c r="F49" s="1">
        <v>-32</v>
      </c>
      <c r="G49" s="2">
        <f t="shared" si="1"/>
        <v>74.98</v>
      </c>
      <c r="H49">
        <v>73</v>
      </c>
      <c r="I49">
        <v>29</v>
      </c>
      <c r="K49" s="1">
        <v>-32</v>
      </c>
      <c r="L49" s="2">
        <f t="shared" si="2"/>
        <v>74.98</v>
      </c>
      <c r="M49">
        <v>75</v>
      </c>
      <c r="N49">
        <v>29</v>
      </c>
      <c r="P49" s="1">
        <v>-32</v>
      </c>
      <c r="Q49" s="2">
        <f t="shared" si="3"/>
        <v>74.98</v>
      </c>
      <c r="R49">
        <v>74</v>
      </c>
      <c r="S49">
        <v>29</v>
      </c>
    </row>
    <row r="50" spans="1:19" x14ac:dyDescent="0.3">
      <c r="A50" s="1">
        <v>-31</v>
      </c>
      <c r="B50" s="2">
        <f t="shared" si="0"/>
        <v>75.98</v>
      </c>
      <c r="C50">
        <v>74</v>
      </c>
      <c r="D50">
        <v>29</v>
      </c>
      <c r="F50" s="1">
        <v>-31</v>
      </c>
      <c r="G50" s="2">
        <f t="shared" si="1"/>
        <v>75.98</v>
      </c>
      <c r="H50">
        <v>74</v>
      </c>
      <c r="I50">
        <v>29</v>
      </c>
      <c r="K50" s="1">
        <v>-31</v>
      </c>
      <c r="L50" s="2">
        <f t="shared" si="2"/>
        <v>75.98</v>
      </c>
      <c r="M50">
        <v>76</v>
      </c>
      <c r="N50">
        <v>29</v>
      </c>
      <c r="P50" s="1">
        <v>-31</v>
      </c>
      <c r="Q50" s="2">
        <f t="shared" si="3"/>
        <v>75.98</v>
      </c>
      <c r="R50">
        <v>75</v>
      </c>
      <c r="S50">
        <v>29</v>
      </c>
    </row>
    <row r="51" spans="1:19" x14ac:dyDescent="0.3">
      <c r="A51" s="1">
        <v>-30</v>
      </c>
      <c r="B51" s="2">
        <f t="shared" si="0"/>
        <v>76.98</v>
      </c>
      <c r="C51">
        <v>75</v>
      </c>
      <c r="D51">
        <v>29</v>
      </c>
      <c r="F51" s="1">
        <v>-30</v>
      </c>
      <c r="G51" s="2">
        <f t="shared" si="1"/>
        <v>76.98</v>
      </c>
      <c r="H51">
        <v>74</v>
      </c>
      <c r="I51">
        <v>29</v>
      </c>
      <c r="K51" s="1">
        <v>-30</v>
      </c>
      <c r="L51" s="2">
        <f t="shared" si="2"/>
        <v>76.98</v>
      </c>
      <c r="M51">
        <v>77</v>
      </c>
      <c r="N51">
        <v>29</v>
      </c>
      <c r="P51" s="1">
        <v>-30</v>
      </c>
      <c r="Q51" s="2">
        <f t="shared" si="3"/>
        <v>76.98</v>
      </c>
      <c r="R51">
        <v>76</v>
      </c>
      <c r="S51">
        <v>29</v>
      </c>
    </row>
    <row r="52" spans="1:19" x14ac:dyDescent="0.3">
      <c r="A52" s="1">
        <v>-29</v>
      </c>
      <c r="B52" s="2">
        <f t="shared" si="0"/>
        <v>77.98</v>
      </c>
      <c r="C52">
        <v>75</v>
      </c>
      <c r="D52">
        <v>29</v>
      </c>
      <c r="F52" s="1">
        <v>-29</v>
      </c>
      <c r="G52" s="2">
        <f t="shared" si="1"/>
        <v>77.98</v>
      </c>
      <c r="H52">
        <v>74</v>
      </c>
      <c r="I52">
        <v>29</v>
      </c>
      <c r="K52" s="1">
        <v>-29</v>
      </c>
      <c r="L52" s="2">
        <f t="shared" si="2"/>
        <v>77.98</v>
      </c>
      <c r="M52">
        <v>77</v>
      </c>
      <c r="N52">
        <v>29</v>
      </c>
      <c r="P52" s="1">
        <v>-29</v>
      </c>
      <c r="Q52" s="2">
        <f t="shared" si="3"/>
        <v>77.98</v>
      </c>
      <c r="R52">
        <v>77</v>
      </c>
      <c r="S52">
        <v>29</v>
      </c>
    </row>
    <row r="53" spans="1:19" x14ac:dyDescent="0.3">
      <c r="A53" s="1">
        <v>-28</v>
      </c>
      <c r="B53" s="2">
        <f t="shared" si="0"/>
        <v>78.98</v>
      </c>
      <c r="C53">
        <v>74</v>
      </c>
      <c r="D53">
        <v>29</v>
      </c>
      <c r="F53" s="1">
        <v>-28</v>
      </c>
      <c r="G53" s="2">
        <f t="shared" si="1"/>
        <v>78.98</v>
      </c>
      <c r="H53">
        <v>74</v>
      </c>
      <c r="I53">
        <v>29</v>
      </c>
      <c r="K53" s="1">
        <v>-28</v>
      </c>
      <c r="L53" s="2">
        <f t="shared" si="2"/>
        <v>78.98</v>
      </c>
      <c r="M53">
        <v>77</v>
      </c>
      <c r="N53">
        <v>29</v>
      </c>
      <c r="P53" s="1">
        <v>-28</v>
      </c>
      <c r="Q53" s="2">
        <f t="shared" si="3"/>
        <v>78.98</v>
      </c>
      <c r="R53">
        <v>77</v>
      </c>
      <c r="S53">
        <v>29</v>
      </c>
    </row>
  </sheetData>
  <mergeCells count="11">
    <mergeCell ref="P5:Q5"/>
    <mergeCell ref="R5:S5"/>
    <mergeCell ref="K5:L5"/>
    <mergeCell ref="M5:N5"/>
    <mergeCell ref="A5:B5"/>
    <mergeCell ref="C5:D5"/>
    <mergeCell ref="F5:G5"/>
    <mergeCell ref="H5:I5"/>
    <mergeCell ref="A3:B3"/>
    <mergeCell ref="B1:C1"/>
    <mergeCell ref="B2:C2"/>
  </mergeCell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FM</vt:lpstr>
      <vt:lpstr>AM</vt:lpstr>
    </vt:vector>
  </TitlesOfParts>
  <Company>Daheim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Gsinn</dc:creator>
  <cp:lastModifiedBy>Andreas Gsinn</cp:lastModifiedBy>
  <dcterms:created xsi:type="dcterms:W3CDTF">2015-07-31T19:27:54Z</dcterms:created>
  <dcterms:modified xsi:type="dcterms:W3CDTF">2015-08-01T12:00:01Z</dcterms:modified>
</cp:coreProperties>
</file>