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35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<sst xmlns="http://schemas.openxmlformats.org/spreadsheetml/2006/main" count="35" uniqueCount="18">
  <si>
    <t>Zeilenfrequenz (kHz)</t>
  </si>
  <si>
    <t>Pixeltaktfrequenz (MHz)</t>
  </si>
  <si>
    <t>Bildwechselfrequenz (Hz)</t>
  </si>
  <si>
    <r>
      <t>Vertikal T</t>
    </r>
    <r>
      <rPr>
        <vertAlign val="subscript"/>
        <sz val="10"/>
        <rFont val="Arial"/>
        <family val="2"/>
      </rPr>
      <t>BP</t>
    </r>
  </si>
  <si>
    <r>
      <t>Vertikal T</t>
    </r>
    <r>
      <rPr>
        <vertAlign val="subscript"/>
        <sz val="10"/>
        <rFont val="Arial"/>
        <family val="2"/>
      </rPr>
      <t>FP</t>
    </r>
  </si>
  <si>
    <r>
      <t>Vertikal T</t>
    </r>
    <r>
      <rPr>
        <vertAlign val="subscript"/>
        <sz val="10"/>
        <rFont val="Arial"/>
        <family val="2"/>
      </rPr>
      <t>PW</t>
    </r>
  </si>
  <si>
    <r>
      <t>Horinzontal T</t>
    </r>
    <r>
      <rPr>
        <vertAlign val="subscript"/>
        <sz val="10"/>
        <rFont val="Arial"/>
        <family val="2"/>
      </rPr>
      <t>BP</t>
    </r>
  </si>
  <si>
    <r>
      <t>Horinzontal T</t>
    </r>
    <r>
      <rPr>
        <vertAlign val="subscript"/>
        <sz val="10"/>
        <rFont val="Arial"/>
        <family val="2"/>
      </rPr>
      <t>PW</t>
    </r>
  </si>
  <si>
    <r>
      <t>Horinzontal T</t>
    </r>
    <r>
      <rPr>
        <vertAlign val="subscript"/>
        <sz val="10"/>
        <rFont val="Arial"/>
        <family val="2"/>
      </rPr>
      <t>FP</t>
    </r>
  </si>
  <si>
    <t>-</t>
  </si>
  <si>
    <t>640 x 480</t>
  </si>
  <si>
    <t>320 x 200</t>
  </si>
  <si>
    <t>Time (μs)</t>
  </si>
  <si>
    <t>Lines</t>
  </si>
  <si>
    <t>Pixel</t>
  </si>
  <si>
    <t>?</t>
  </si>
  <si>
    <r>
      <t>Vertikal T</t>
    </r>
    <r>
      <rPr>
        <vertAlign val="subscript"/>
        <sz val="10"/>
        <rFont val="Arial"/>
        <family val="2"/>
      </rPr>
      <t>Disp</t>
    </r>
  </si>
  <si>
    <r>
      <t>Horizontal T</t>
    </r>
    <r>
      <rPr>
        <vertAlign val="subscript"/>
        <sz val="10"/>
        <rFont val="Arial"/>
        <family val="2"/>
      </rPr>
      <t>Disp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</si>
</sst>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23</xdr:row>
      <xdr:rowOff>95250</xdr:rowOff>
    </xdr:from>
    <xdr:to>
      <xdr:col>8</xdr:col>
      <xdr:colOff>409575</xdr:colOff>
      <xdr:row>33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4181475"/>
          <a:ext cx="4705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J26" sqref="J26"/>
    </sheetView>
  </sheetViews>
  <sheetFormatPr defaultColWidth="11.421875" defaultRowHeight="12.75" zeroHeight="1"/>
  <cols>
    <col min="4" max="4" width="18.140625" style="0" customWidth="1"/>
    <col min="13" max="16384" width="0" style="0" hidden="1" customWidth="1"/>
  </cols>
  <sheetData>
    <row r="1" ht="12.75">
      <c r="A1" s="1"/>
    </row>
    <row r="2" ht="12.75"/>
    <row r="3" ht="12.75"/>
    <row r="4" ht="12.75"/>
    <row r="5" ht="12.75"/>
    <row r="6" spans="5:8" ht="12.75">
      <c r="E6" t="s">
        <v>10</v>
      </c>
      <c r="H6" t="s">
        <v>11</v>
      </c>
    </row>
    <row r="7" ht="12.75"/>
    <row r="8" ht="13.5" thickBot="1"/>
    <row r="9" spans="2:9" ht="13.5" thickTop="1">
      <c r="B9" s="2" t="s">
        <v>0</v>
      </c>
      <c r="C9" s="3"/>
      <c r="D9" s="3"/>
      <c r="E9" s="10">
        <v>31.5</v>
      </c>
      <c r="F9" s="11" t="s">
        <v>9</v>
      </c>
      <c r="G9" s="12"/>
      <c r="H9" s="10">
        <f>E9</f>
        <v>31.5</v>
      </c>
      <c r="I9" s="13" t="s">
        <v>9</v>
      </c>
    </row>
    <row r="10" spans="2:9" ht="12.75">
      <c r="B10" s="4" t="s">
        <v>2</v>
      </c>
      <c r="C10" s="5"/>
      <c r="D10" s="5"/>
      <c r="E10" s="14">
        <v>60</v>
      </c>
      <c r="F10" s="15" t="s">
        <v>9</v>
      </c>
      <c r="G10" s="16"/>
      <c r="H10" s="14">
        <f>E10</f>
        <v>60</v>
      </c>
      <c r="I10" s="17" t="s">
        <v>9</v>
      </c>
    </row>
    <row r="11" spans="2:9" ht="12.75">
      <c r="B11" s="8" t="s">
        <v>1</v>
      </c>
      <c r="C11" s="9"/>
      <c r="D11" s="9"/>
      <c r="E11" s="18">
        <v>25.179</v>
      </c>
      <c r="F11" s="19" t="s">
        <v>9</v>
      </c>
      <c r="G11" s="20"/>
      <c r="H11" s="21">
        <f>10</f>
        <v>10</v>
      </c>
      <c r="I11" s="22" t="s">
        <v>9</v>
      </c>
    </row>
    <row r="12" spans="2:9" ht="13.5" thickBot="1">
      <c r="B12" s="27"/>
      <c r="C12" s="28"/>
      <c r="D12" s="28"/>
      <c r="E12" s="28"/>
      <c r="F12" s="28"/>
      <c r="G12" s="28"/>
      <c r="H12" s="28"/>
      <c r="I12" s="29"/>
    </row>
    <row r="13" spans="2:9" ht="13.5" thickTop="1">
      <c r="B13" s="2"/>
      <c r="C13" s="3"/>
      <c r="D13" s="3"/>
      <c r="E13" s="10" t="s">
        <v>14</v>
      </c>
      <c r="F13" s="11" t="s">
        <v>12</v>
      </c>
      <c r="G13" s="12"/>
      <c r="H13" s="10" t="s">
        <v>14</v>
      </c>
      <c r="I13" s="13" t="s">
        <v>12</v>
      </c>
    </row>
    <row r="14" spans="2:9" ht="15.75">
      <c r="B14" s="4" t="s">
        <v>17</v>
      </c>
      <c r="C14" s="5"/>
      <c r="D14" s="5"/>
      <c r="E14" s="14">
        <v>640</v>
      </c>
      <c r="F14" s="15" t="s">
        <v>9</v>
      </c>
      <c r="G14" s="16"/>
      <c r="H14" s="14">
        <v>320</v>
      </c>
      <c r="I14" s="17" t="s">
        <v>9</v>
      </c>
    </row>
    <row r="15" spans="2:9" ht="15.75">
      <c r="B15" s="4" t="s">
        <v>8</v>
      </c>
      <c r="C15" s="5"/>
      <c r="D15" s="5"/>
      <c r="E15" s="14">
        <v>16</v>
      </c>
      <c r="F15" s="15">
        <f>E15/$E$11</f>
        <v>0.6354501767345805</v>
      </c>
      <c r="G15" s="16"/>
      <c r="H15" s="14">
        <f>E15/2</f>
        <v>8</v>
      </c>
      <c r="I15" s="17" t="s">
        <v>15</v>
      </c>
    </row>
    <row r="16" spans="2:9" ht="15.75">
      <c r="B16" s="4" t="s">
        <v>7</v>
      </c>
      <c r="C16" s="5"/>
      <c r="D16" s="5"/>
      <c r="E16" s="14">
        <v>96</v>
      </c>
      <c r="F16" s="15">
        <f>E16/$E$11</f>
        <v>3.8127010604074827</v>
      </c>
      <c r="G16" s="16"/>
      <c r="H16" s="14">
        <v>48</v>
      </c>
      <c r="I16" s="17" t="s">
        <v>15</v>
      </c>
    </row>
    <row r="17" spans="2:9" ht="15.75">
      <c r="B17" s="8" t="s">
        <v>6</v>
      </c>
      <c r="C17" s="9"/>
      <c r="D17" s="9"/>
      <c r="E17" s="18">
        <v>48</v>
      </c>
      <c r="F17" s="19">
        <f>E17/$E$11</f>
        <v>1.9063505302037413</v>
      </c>
      <c r="G17" s="20"/>
      <c r="H17" s="18">
        <v>24</v>
      </c>
      <c r="I17" s="22" t="s">
        <v>15</v>
      </c>
    </row>
    <row r="18" spans="2:9" ht="12.75">
      <c r="B18" s="4"/>
      <c r="C18" s="5"/>
      <c r="D18" s="5"/>
      <c r="E18" s="30" t="s">
        <v>13</v>
      </c>
      <c r="F18" s="31"/>
      <c r="G18" s="32"/>
      <c r="H18" s="16" t="s">
        <v>13</v>
      </c>
      <c r="I18" s="17"/>
    </row>
    <row r="19" spans="2:9" ht="15.75">
      <c r="B19" s="4" t="s">
        <v>16</v>
      </c>
      <c r="C19" s="5"/>
      <c r="D19" s="5"/>
      <c r="E19" s="14">
        <v>480</v>
      </c>
      <c r="F19" s="15" t="s">
        <v>9</v>
      </c>
      <c r="G19" s="33"/>
      <c r="H19" s="16">
        <f>E19*0.416666666666666</f>
        <v>199.9999999999997</v>
      </c>
      <c r="I19" s="17" t="s">
        <v>9</v>
      </c>
    </row>
    <row r="20" spans="2:11" ht="15.75">
      <c r="B20" s="4" t="s">
        <v>4</v>
      </c>
      <c r="C20" s="5"/>
      <c r="D20" s="5"/>
      <c r="E20" s="14">
        <v>10</v>
      </c>
      <c r="F20" s="15">
        <f>E20/$E$11</f>
        <v>0.3971563604591128</v>
      </c>
      <c r="G20" s="33"/>
      <c r="H20" s="16">
        <f>E20*0.416666666666666</f>
        <v>4.16666666666666</v>
      </c>
      <c r="I20" s="17" t="s">
        <v>15</v>
      </c>
      <c r="K20">
        <f>200/480</f>
        <v>0.4166666666666667</v>
      </c>
    </row>
    <row r="21" spans="2:9" ht="15.75">
      <c r="B21" s="4" t="s">
        <v>5</v>
      </c>
      <c r="C21" s="5"/>
      <c r="D21" s="5"/>
      <c r="E21" s="14">
        <v>2</v>
      </c>
      <c r="F21" s="15">
        <f>E21/$E$11</f>
        <v>0.07943127209182256</v>
      </c>
      <c r="G21" s="33"/>
      <c r="H21" s="16">
        <f>E21*0.416666666666666</f>
        <v>0.833333333333332</v>
      </c>
      <c r="I21" s="17" t="s">
        <v>15</v>
      </c>
    </row>
    <row r="22" spans="2:9" ht="16.5" thickBot="1">
      <c r="B22" s="6" t="s">
        <v>3</v>
      </c>
      <c r="C22" s="7"/>
      <c r="D22" s="7"/>
      <c r="E22" s="23">
        <v>29</v>
      </c>
      <c r="F22" s="24">
        <f>E22/$E$11</f>
        <v>1.151753445331427</v>
      </c>
      <c r="G22" s="34"/>
      <c r="H22" s="25">
        <f>E22*0.416666666666666</f>
        <v>12.083333333333314</v>
      </c>
      <c r="I22" s="26" t="s">
        <v>15</v>
      </c>
    </row>
    <row r="23" ht="13.5" thickTop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Thomas</cp:lastModifiedBy>
  <dcterms:created xsi:type="dcterms:W3CDTF">2008-07-26T10:38:40Z</dcterms:created>
  <dcterms:modified xsi:type="dcterms:W3CDTF">2008-07-27T21:33:10Z</dcterms:modified>
  <cp:category/>
  <cp:version/>
  <cp:contentType/>
  <cp:contentStatus/>
</cp:coreProperties>
</file>