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:\Udo\Projekte\UKSpice\LTspiceBenchmarkEricSims\"/>
    </mc:Choice>
  </mc:AlternateContent>
  <xr:revisionPtr revIDLastSave="0" documentId="13_ncr:1_{A2043521-B0E5-4A64-A402-60B91ADE3B1A}" xr6:coauthVersionLast="47" xr6:coauthVersionMax="47" xr10:uidLastSave="{00000000-0000-0000-0000-000000000000}"/>
  <bookViews>
    <workbookView xWindow="-110" yWindow="-110" windowWidth="38620" windowHeight="218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7" i="1" l="1"/>
  <c r="B64" i="1"/>
  <c r="B50" i="1"/>
  <c r="B33" i="1"/>
  <c r="B15" i="1"/>
</calcChain>
</file>

<file path=xl/sharedStrings.xml><?xml version="1.0" encoding="utf-8"?>
<sst xmlns="http://schemas.openxmlformats.org/spreadsheetml/2006/main" count="76" uniqueCount="26">
  <si>
    <t>mux8.cir</t>
  </si>
  <si>
    <t>mike2.cir</t>
  </si>
  <si>
    <t>bjtff.cir</t>
  </si>
  <si>
    <t>AzurAmp2.asc</t>
  </si>
  <si>
    <t>MonteCarlo.asc</t>
  </si>
  <si>
    <t>SettleTime.asc</t>
  </si>
  <si>
    <t>OscillatorQuadrature2.asc</t>
  </si>
  <si>
    <t>LT3845_TA01.asc</t>
  </si>
  <si>
    <t>BuckBoost.asc</t>
  </si>
  <si>
    <t>Electrometer.asc</t>
  </si>
  <si>
    <t>AudioChannels16.asc</t>
  </si>
  <si>
    <t>17.0.36.0</t>
  </si>
  <si>
    <t>CPU</t>
  </si>
  <si>
    <t>Intel(R) Xeon(R) E-2176M  CPU @ 2.70GHz (6-Cores)</t>
  </si>
  <si>
    <t>HAL2024 04/14/2025 16:52:08</t>
  </si>
  <si>
    <t>PC/Date</t>
  </si>
  <si>
    <t>LTSPICE</t>
  </si>
  <si>
    <t>24.0.12.0</t>
  </si>
  <si>
    <t>HAL2024 04/14/2025 16:56:18</t>
  </si>
  <si>
    <t>24.1.7.0</t>
  </si>
  <si>
    <t>HAL2024 04/14/2025 17:01:07</t>
  </si>
  <si>
    <t>QSPICE</t>
  </si>
  <si>
    <t>1.0.0.1</t>
  </si>
  <si>
    <t>HAL2024 04/14/2025 17:22:32</t>
  </si>
  <si>
    <t>NGSPICE</t>
  </si>
  <si>
    <t>HAL2024 04/15/2025 09:58:09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</si>
</sst>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4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  <c:spPr>
        <a:noFill/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222152494394494E-2"/>
          <c:y val="8.9875105817958326E-3"/>
          <c:w val="0.74151231633867987"/>
          <c:h val="0.86437663075620697"/>
        </c:manualLayout>
      </c:layout>
      <c:bar3DChart>
        <c:barDir val="col"/>
        <c:grouping val="standard"/>
        <c:varyColors val="0"/>
        <c:ser>
          <c:idx val="4"/>
          <c:order val="0"/>
          <c:tx>
            <c:v>NGSPICE 42 / Intel E-2176M 6-Core Dell XPS</c:v>
          </c:tx>
          <c:invertIfNegative val="0"/>
          <c:val>
            <c:numRef>
              <c:f>Tabelle1!$B$70:$B$76</c:f>
              <c:numCache>
                <c:formatCode>General</c:formatCode>
                <c:ptCount val="7"/>
                <c:pt idx="0">
                  <c:v>1.7</c:v>
                </c:pt>
                <c:pt idx="1">
                  <c:v>3</c:v>
                </c:pt>
                <c:pt idx="2">
                  <c:v>4.0999999999999996</c:v>
                </c:pt>
                <c:pt idx="3">
                  <c:v>3.1</c:v>
                </c:pt>
                <c:pt idx="4">
                  <c:v>0</c:v>
                </c:pt>
                <c:pt idx="5">
                  <c:v>0</c:v>
                </c:pt>
                <c:pt idx="6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D-4D4D-AC6D-37A204BF646B}"/>
            </c:ext>
          </c:extLst>
        </c:ser>
        <c:ser>
          <c:idx val="3"/>
          <c:order val="1"/>
          <c:tx>
            <c:v>QSPICE 1.0.0 / Intel E-2176M 6-Core Dell XPS</c:v>
          </c:tx>
          <c:invertIfNegative val="0"/>
          <c:val>
            <c:numRef>
              <c:f>Tabelle1!$B$57:$B$63</c:f>
              <c:numCache>
                <c:formatCode>General</c:formatCode>
                <c:ptCount val="7"/>
                <c:pt idx="0">
                  <c:v>1.4</c:v>
                </c:pt>
                <c:pt idx="1">
                  <c:v>3.1</c:v>
                </c:pt>
                <c:pt idx="2">
                  <c:v>8.3000000000000007</c:v>
                </c:pt>
                <c:pt idx="3">
                  <c:v>4</c:v>
                </c:pt>
                <c:pt idx="4">
                  <c:v>9</c:v>
                </c:pt>
                <c:pt idx="5">
                  <c:v>1.5</c:v>
                </c:pt>
                <c:pt idx="6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D-4D4D-AC6D-37A204BF646B}"/>
            </c:ext>
          </c:extLst>
        </c:ser>
        <c:ser>
          <c:idx val="0"/>
          <c:order val="2"/>
          <c:tx>
            <c:v>LTSPICE 24.1.7 / Intel E-2176M 6-Core Dell XPS</c:v>
          </c:tx>
          <c:invertIfNegative val="0"/>
          <c:cat>
            <c:strRef>
              <c:f>Tabelle1!$A$39:$A$49</c:f>
              <c:strCache>
                <c:ptCount val="11"/>
                <c:pt idx="0">
                  <c:v>mux8.cir</c:v>
                </c:pt>
                <c:pt idx="1">
                  <c:v>mike2.cir</c:v>
                </c:pt>
                <c:pt idx="2">
                  <c:v>bjtff.cir</c:v>
                </c:pt>
                <c:pt idx="3">
                  <c:v>AzurAmp2.asc</c:v>
                </c:pt>
                <c:pt idx="4">
                  <c:v>MonteCarlo.asc</c:v>
                </c:pt>
                <c:pt idx="5">
                  <c:v>SettleTime.asc</c:v>
                </c:pt>
                <c:pt idx="6">
                  <c:v>OscillatorQuadrature2.asc</c:v>
                </c:pt>
                <c:pt idx="7">
                  <c:v>LT3845_TA01.asc</c:v>
                </c:pt>
                <c:pt idx="8">
                  <c:v>BuckBoost.asc</c:v>
                </c:pt>
                <c:pt idx="9">
                  <c:v>Electrometer.asc</c:v>
                </c:pt>
                <c:pt idx="10">
                  <c:v>AudioChannels16.asc</c:v>
                </c:pt>
              </c:strCache>
            </c:strRef>
          </c:cat>
          <c:val>
            <c:numRef>
              <c:f>Tabelle1!$B$39:$B$49</c:f>
              <c:numCache>
                <c:formatCode>General</c:formatCode>
                <c:ptCount val="11"/>
                <c:pt idx="0">
                  <c:v>0.9</c:v>
                </c:pt>
                <c:pt idx="1">
                  <c:v>2.6</c:v>
                </c:pt>
                <c:pt idx="2">
                  <c:v>2.8</c:v>
                </c:pt>
                <c:pt idx="3">
                  <c:v>2.6</c:v>
                </c:pt>
                <c:pt idx="4">
                  <c:v>36.299999999999997</c:v>
                </c:pt>
                <c:pt idx="5">
                  <c:v>4.8</c:v>
                </c:pt>
                <c:pt idx="6">
                  <c:v>8.8000000000000007</c:v>
                </c:pt>
                <c:pt idx="7">
                  <c:v>3.8</c:v>
                </c:pt>
                <c:pt idx="8">
                  <c:v>12.6</c:v>
                </c:pt>
                <c:pt idx="9">
                  <c:v>25</c:v>
                </c:pt>
                <c:pt idx="10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D-4D4D-AC6D-37A204BF646B}"/>
            </c:ext>
          </c:extLst>
        </c:ser>
        <c:ser>
          <c:idx val="1"/>
          <c:order val="3"/>
          <c:tx>
            <c:v>LTSPICE 24.0.12 / Intel E-2176M 6-Core Dell XPS</c:v>
          </c:tx>
          <c:invertIfNegative val="0"/>
          <c:val>
            <c:numRef>
              <c:f>Tabelle1!$B$22:$B$32</c:f>
              <c:numCache>
                <c:formatCode>General</c:formatCode>
                <c:ptCount val="11"/>
                <c:pt idx="0">
                  <c:v>0.7</c:v>
                </c:pt>
                <c:pt idx="1">
                  <c:v>2.7</c:v>
                </c:pt>
                <c:pt idx="2">
                  <c:v>3</c:v>
                </c:pt>
                <c:pt idx="3">
                  <c:v>3.4</c:v>
                </c:pt>
                <c:pt idx="4">
                  <c:v>6.7</c:v>
                </c:pt>
                <c:pt idx="5">
                  <c:v>4.7</c:v>
                </c:pt>
                <c:pt idx="6">
                  <c:v>7.8</c:v>
                </c:pt>
                <c:pt idx="7">
                  <c:v>3.4</c:v>
                </c:pt>
                <c:pt idx="8">
                  <c:v>7.5</c:v>
                </c:pt>
                <c:pt idx="9">
                  <c:v>37.5</c:v>
                </c:pt>
                <c:pt idx="10">
                  <c:v>29.9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D-4D4D-AC6D-37A204BF646B}"/>
            </c:ext>
          </c:extLst>
        </c:ser>
        <c:ser>
          <c:idx val="2"/>
          <c:order val="4"/>
          <c:tx>
            <c:v>LTSPICE 17.0.36 / Intel E-2176M 6-Core Dell XPS</c:v>
          </c:tx>
          <c:invertIfNegative val="0"/>
          <c:val>
            <c:numRef>
              <c:f>Tabelle1!$B$4:$B$14</c:f>
              <c:numCache>
                <c:formatCode>General</c:formatCode>
                <c:ptCount val="11"/>
                <c:pt idx="0">
                  <c:v>0.7</c:v>
                </c:pt>
                <c:pt idx="1">
                  <c:v>3.3</c:v>
                </c:pt>
                <c:pt idx="2">
                  <c:v>3.5</c:v>
                </c:pt>
                <c:pt idx="3">
                  <c:v>3.7</c:v>
                </c:pt>
                <c:pt idx="4">
                  <c:v>4.9000000000000004</c:v>
                </c:pt>
                <c:pt idx="5">
                  <c:v>2.5</c:v>
                </c:pt>
                <c:pt idx="6">
                  <c:v>13.3</c:v>
                </c:pt>
                <c:pt idx="7">
                  <c:v>8.1999999999999993</c:v>
                </c:pt>
                <c:pt idx="8">
                  <c:v>10.7</c:v>
                </c:pt>
                <c:pt idx="9">
                  <c:v>42.1</c:v>
                </c:pt>
                <c:pt idx="10">
                  <c:v>53.9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D-4D4D-AC6D-37A204BF6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gapDepth val="160"/>
        <c:shape val="box"/>
        <c:axId val="191686144"/>
        <c:axId val="154256512"/>
        <c:axId val="150006912"/>
      </c:bar3DChart>
      <c:catAx>
        <c:axId val="191686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54256512"/>
        <c:crosses val="autoZero"/>
        <c:auto val="1"/>
        <c:lblAlgn val="ctr"/>
        <c:lblOffset val="100"/>
        <c:noMultiLvlLbl val="0"/>
      </c:catAx>
      <c:valAx>
        <c:axId val="15425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91686144"/>
        <c:crosses val="autoZero"/>
        <c:crossBetween val="between"/>
      </c:valAx>
      <c:serAx>
        <c:axId val="150006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54256512"/>
        <c:crosses val="autoZero"/>
      </c:serAx>
    </c:plotArea>
    <c:legend>
      <c:legendPos val="r"/>
      <c:layout>
        <c:manualLayout>
          <c:xMode val="edge"/>
          <c:yMode val="edge"/>
          <c:x val="0.3871396838293128"/>
          <c:y val="0.13383497984502601"/>
          <c:w val="0.2323493262573792"/>
          <c:h val="0.11991321873890431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25400</xdr:rowOff>
    </xdr:from>
    <xdr:to>
      <xdr:col>23</xdr:col>
      <xdr:colOff>596900</xdr:colOff>
      <xdr:row>56</xdr:row>
      <xdr:rowOff>25400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7"/>
  <sheetViews>
    <sheetView tabSelected="1" workbookViewId="0">
      <selection activeCell="K73" sqref="K73"/>
    </sheetView>
  </sheetViews>
  <sheetFormatPr baseColWidth="10" defaultColWidth="8.7265625" defaultRowHeight="14.5" x14ac:dyDescent="0.35"/>
  <cols>
    <col min="1" max="1" width="33.90625" customWidth="1"/>
    <col min="2" max="2" width="44.26953125" bestFit="1" customWidth="1"/>
  </cols>
  <sheetData>
    <row r="1" spans="1:2" x14ac:dyDescent="0.35">
      <c r="A1" s="2" t="s">
        <v>16</v>
      </c>
      <c r="B1" s="3" t="s">
        <v>11</v>
      </c>
    </row>
    <row r="2" spans="1:2" x14ac:dyDescent="0.35">
      <c r="A2" t="s">
        <v>12</v>
      </c>
      <c r="B2" t="s">
        <v>13</v>
      </c>
    </row>
    <row r="3" spans="1:2" x14ac:dyDescent="0.35">
      <c r="A3" t="s">
        <v>15</v>
      </c>
      <c r="B3" s="1" t="s">
        <v>14</v>
      </c>
    </row>
    <row r="4" spans="1:2" x14ac:dyDescent="0.35">
      <c r="A4" t="s">
        <v>0</v>
      </c>
      <c r="B4">
        <v>0.7</v>
      </c>
    </row>
    <row r="5" spans="1:2" x14ac:dyDescent="0.35">
      <c r="A5" t="s">
        <v>1</v>
      </c>
      <c r="B5">
        <v>3.3</v>
      </c>
    </row>
    <row r="6" spans="1:2" x14ac:dyDescent="0.35">
      <c r="A6" t="s">
        <v>2</v>
      </c>
      <c r="B6">
        <v>3.5</v>
      </c>
    </row>
    <row r="7" spans="1:2" x14ac:dyDescent="0.35">
      <c r="A7" t="s">
        <v>3</v>
      </c>
      <c r="B7">
        <v>3.7</v>
      </c>
    </row>
    <row r="8" spans="1:2" x14ac:dyDescent="0.35">
      <c r="A8" t="s">
        <v>4</v>
      </c>
      <c r="B8">
        <v>4.9000000000000004</v>
      </c>
    </row>
    <row r="9" spans="1:2" x14ac:dyDescent="0.35">
      <c r="A9" t="s">
        <v>5</v>
      </c>
      <c r="B9">
        <v>2.5</v>
      </c>
    </row>
    <row r="10" spans="1:2" x14ac:dyDescent="0.35">
      <c r="A10" t="s">
        <v>6</v>
      </c>
      <c r="B10">
        <v>13.3</v>
      </c>
    </row>
    <row r="11" spans="1:2" x14ac:dyDescent="0.35">
      <c r="A11" t="s">
        <v>7</v>
      </c>
      <c r="B11">
        <v>8.1999999999999993</v>
      </c>
    </row>
    <row r="12" spans="1:2" x14ac:dyDescent="0.35">
      <c r="A12" t="s">
        <v>8</v>
      </c>
      <c r="B12">
        <v>10.7</v>
      </c>
    </row>
    <row r="13" spans="1:2" x14ac:dyDescent="0.35">
      <c r="A13" t="s">
        <v>9</v>
      </c>
      <c r="B13">
        <v>42.1</v>
      </c>
    </row>
    <row r="14" spans="1:2" x14ac:dyDescent="0.35">
      <c r="A14" t="s">
        <v>10</v>
      </c>
      <c r="B14">
        <v>53.9</v>
      </c>
    </row>
    <row r="15" spans="1:2" x14ac:dyDescent="0.35">
      <c r="B15">
        <f>SUM(B4:B14)</f>
        <v>146.80000000000001</v>
      </c>
    </row>
    <row r="19" spans="1:2" x14ac:dyDescent="0.35">
      <c r="A19" s="2" t="s">
        <v>16</v>
      </c>
      <c r="B19" s="3" t="s">
        <v>17</v>
      </c>
    </row>
    <row r="20" spans="1:2" x14ac:dyDescent="0.35">
      <c r="A20" t="s">
        <v>12</v>
      </c>
      <c r="B20" t="s">
        <v>13</v>
      </c>
    </row>
    <row r="21" spans="1:2" x14ac:dyDescent="0.35">
      <c r="A21" t="s">
        <v>15</v>
      </c>
      <c r="B21" s="1" t="s">
        <v>18</v>
      </c>
    </row>
    <row r="22" spans="1:2" x14ac:dyDescent="0.35">
      <c r="A22" t="s">
        <v>0</v>
      </c>
      <c r="B22">
        <v>0.7</v>
      </c>
    </row>
    <row r="23" spans="1:2" x14ac:dyDescent="0.35">
      <c r="A23" t="s">
        <v>1</v>
      </c>
      <c r="B23">
        <v>2.7</v>
      </c>
    </row>
    <row r="24" spans="1:2" x14ac:dyDescent="0.35">
      <c r="A24" t="s">
        <v>2</v>
      </c>
      <c r="B24">
        <v>3</v>
      </c>
    </row>
    <row r="25" spans="1:2" x14ac:dyDescent="0.35">
      <c r="A25" t="s">
        <v>3</v>
      </c>
      <c r="B25">
        <v>3.4</v>
      </c>
    </row>
    <row r="26" spans="1:2" x14ac:dyDescent="0.35">
      <c r="A26" t="s">
        <v>4</v>
      </c>
      <c r="B26">
        <v>6.7</v>
      </c>
    </row>
    <row r="27" spans="1:2" x14ac:dyDescent="0.35">
      <c r="A27" t="s">
        <v>5</v>
      </c>
      <c r="B27">
        <v>4.7</v>
      </c>
    </row>
    <row r="28" spans="1:2" x14ac:dyDescent="0.35">
      <c r="A28" t="s">
        <v>6</v>
      </c>
      <c r="B28">
        <v>7.8</v>
      </c>
    </row>
    <row r="29" spans="1:2" x14ac:dyDescent="0.35">
      <c r="A29" t="s">
        <v>7</v>
      </c>
      <c r="B29">
        <v>3.4</v>
      </c>
    </row>
    <row r="30" spans="1:2" x14ac:dyDescent="0.35">
      <c r="A30" t="s">
        <v>8</v>
      </c>
      <c r="B30">
        <v>7.5</v>
      </c>
    </row>
    <row r="31" spans="1:2" x14ac:dyDescent="0.35">
      <c r="A31" t="s">
        <v>9</v>
      </c>
      <c r="B31">
        <v>37.5</v>
      </c>
    </row>
    <row r="32" spans="1:2" x14ac:dyDescent="0.35">
      <c r="A32" t="s">
        <v>10</v>
      </c>
      <c r="B32">
        <v>29.9</v>
      </c>
    </row>
    <row r="33" spans="1:2" x14ac:dyDescent="0.35">
      <c r="B33">
        <f>SUM(B22:B32)</f>
        <v>107.30000000000001</v>
      </c>
    </row>
    <row r="36" spans="1:2" x14ac:dyDescent="0.35">
      <c r="A36" s="2" t="s">
        <v>16</v>
      </c>
      <c r="B36" s="3" t="s">
        <v>19</v>
      </c>
    </row>
    <row r="37" spans="1:2" x14ac:dyDescent="0.35">
      <c r="A37" t="s">
        <v>12</v>
      </c>
      <c r="B37" t="s">
        <v>13</v>
      </c>
    </row>
    <row r="38" spans="1:2" x14ac:dyDescent="0.35">
      <c r="A38" t="s">
        <v>15</v>
      </c>
      <c r="B38" s="1" t="s">
        <v>20</v>
      </c>
    </row>
    <row r="39" spans="1:2" x14ac:dyDescent="0.35">
      <c r="A39" t="s">
        <v>0</v>
      </c>
      <c r="B39">
        <v>0.9</v>
      </c>
    </row>
    <row r="40" spans="1:2" x14ac:dyDescent="0.35">
      <c r="A40" t="s">
        <v>1</v>
      </c>
      <c r="B40">
        <v>2.6</v>
      </c>
    </row>
    <row r="41" spans="1:2" x14ac:dyDescent="0.35">
      <c r="A41" t="s">
        <v>2</v>
      </c>
      <c r="B41">
        <v>2.8</v>
      </c>
    </row>
    <row r="42" spans="1:2" x14ac:dyDescent="0.35">
      <c r="A42" t="s">
        <v>3</v>
      </c>
      <c r="B42">
        <v>2.6</v>
      </c>
    </row>
    <row r="43" spans="1:2" x14ac:dyDescent="0.35">
      <c r="A43" t="s">
        <v>4</v>
      </c>
      <c r="B43">
        <v>36.299999999999997</v>
      </c>
    </row>
    <row r="44" spans="1:2" x14ac:dyDescent="0.35">
      <c r="A44" t="s">
        <v>5</v>
      </c>
      <c r="B44">
        <v>4.8</v>
      </c>
    </row>
    <row r="45" spans="1:2" x14ac:dyDescent="0.35">
      <c r="A45" t="s">
        <v>6</v>
      </c>
      <c r="B45">
        <v>8.8000000000000007</v>
      </c>
    </row>
    <row r="46" spans="1:2" x14ac:dyDescent="0.35">
      <c r="A46" t="s">
        <v>7</v>
      </c>
      <c r="B46">
        <v>3.8</v>
      </c>
    </row>
    <row r="47" spans="1:2" x14ac:dyDescent="0.35">
      <c r="A47" t="s">
        <v>8</v>
      </c>
      <c r="B47">
        <v>12.6</v>
      </c>
    </row>
    <row r="48" spans="1:2" x14ac:dyDescent="0.35">
      <c r="A48" t="s">
        <v>9</v>
      </c>
      <c r="B48">
        <v>25</v>
      </c>
    </row>
    <row r="49" spans="1:2" x14ac:dyDescent="0.35">
      <c r="A49" t="s">
        <v>10</v>
      </c>
      <c r="B49">
        <v>26.8</v>
      </c>
    </row>
    <row r="50" spans="1:2" x14ac:dyDescent="0.35">
      <c r="B50">
        <f>SUM(B39:B49)</f>
        <v>126.99999999999999</v>
      </c>
    </row>
    <row r="54" spans="1:2" x14ac:dyDescent="0.35">
      <c r="A54" s="2" t="s">
        <v>21</v>
      </c>
      <c r="B54" s="3" t="s">
        <v>22</v>
      </c>
    </row>
    <row r="55" spans="1:2" x14ac:dyDescent="0.35">
      <c r="A55" t="s">
        <v>12</v>
      </c>
      <c r="B55" t="s">
        <v>13</v>
      </c>
    </row>
    <row r="56" spans="1:2" x14ac:dyDescent="0.35">
      <c r="A56" t="s">
        <v>15</v>
      </c>
      <c r="B56" s="1" t="s">
        <v>23</v>
      </c>
    </row>
    <row r="57" spans="1:2" x14ac:dyDescent="0.35">
      <c r="A57" t="s">
        <v>0</v>
      </c>
      <c r="B57">
        <v>1.4</v>
      </c>
    </row>
    <row r="58" spans="1:2" x14ac:dyDescent="0.35">
      <c r="A58" t="s">
        <v>1</v>
      </c>
      <c r="B58">
        <v>3.1</v>
      </c>
    </row>
    <row r="59" spans="1:2" x14ac:dyDescent="0.35">
      <c r="A59" t="s">
        <v>2</v>
      </c>
      <c r="B59">
        <v>8.3000000000000007</v>
      </c>
    </row>
    <row r="60" spans="1:2" x14ac:dyDescent="0.35">
      <c r="A60" t="s">
        <v>3</v>
      </c>
      <c r="B60">
        <v>4</v>
      </c>
    </row>
    <row r="61" spans="1:2" x14ac:dyDescent="0.35">
      <c r="A61" t="s">
        <v>4</v>
      </c>
      <c r="B61">
        <v>9</v>
      </c>
    </row>
    <row r="62" spans="1:2" x14ac:dyDescent="0.35">
      <c r="A62" t="s">
        <v>5</v>
      </c>
      <c r="B62">
        <v>1.5</v>
      </c>
    </row>
    <row r="63" spans="1:2" x14ac:dyDescent="0.35">
      <c r="A63" t="s">
        <v>6</v>
      </c>
      <c r="B63">
        <v>9.8000000000000007</v>
      </c>
    </row>
    <row r="64" spans="1:2" x14ac:dyDescent="0.35">
      <c r="B64">
        <f>SUM(B57:B63)</f>
        <v>37.1</v>
      </c>
    </row>
    <row r="67" spans="1:2" x14ac:dyDescent="0.35">
      <c r="A67" s="2" t="s">
        <v>24</v>
      </c>
      <c r="B67" s="3">
        <v>42</v>
      </c>
    </row>
    <row r="68" spans="1:2" x14ac:dyDescent="0.35">
      <c r="A68" t="s">
        <v>12</v>
      </c>
      <c r="B68" t="s">
        <v>13</v>
      </c>
    </row>
    <row r="69" spans="1:2" x14ac:dyDescent="0.35">
      <c r="A69" t="s">
        <v>15</v>
      </c>
      <c r="B69" s="1" t="s">
        <v>25</v>
      </c>
    </row>
    <row r="70" spans="1:2" x14ac:dyDescent="0.35">
      <c r="A70" t="s">
        <v>0</v>
      </c>
      <c r="B70">
        <v>1.7</v>
      </c>
    </row>
    <row r="71" spans="1:2" x14ac:dyDescent="0.35">
      <c r="A71" t="s">
        <v>1</v>
      </c>
      <c r="B71">
        <v>3</v>
      </c>
    </row>
    <row r="72" spans="1:2" x14ac:dyDescent="0.35">
      <c r="A72" t="s">
        <v>2</v>
      </c>
      <c r="B72">
        <v>4.0999999999999996</v>
      </c>
    </row>
    <row r="73" spans="1:2" x14ac:dyDescent="0.35">
      <c r="A73" t="s">
        <v>3</v>
      </c>
      <c r="B73">
        <v>3.1</v>
      </c>
    </row>
    <row r="74" spans="1:2" x14ac:dyDescent="0.35">
      <c r="A74" t="s">
        <v>4</v>
      </c>
      <c r="B74">
        <v>0</v>
      </c>
    </row>
    <row r="75" spans="1:2" x14ac:dyDescent="0.35">
      <c r="A75" t="s">
        <v>5</v>
      </c>
      <c r="B75">
        <v>0</v>
      </c>
    </row>
    <row r="76" spans="1:2" x14ac:dyDescent="0.35">
      <c r="A76" t="s">
        <v>6</v>
      </c>
      <c r="B76">
        <v>6.1</v>
      </c>
    </row>
    <row r="77" spans="1:2" x14ac:dyDescent="0.35">
      <c r="B77">
        <f>SUM(B70:B76)</f>
        <v>18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</dc:creator>
  <cp:lastModifiedBy>ukx</cp:lastModifiedBy>
  <dcterms:created xsi:type="dcterms:W3CDTF">2015-06-05T18:19:34Z</dcterms:created>
  <dcterms:modified xsi:type="dcterms:W3CDTF">2025-04-15T08:21:47Z</dcterms:modified>
</cp:coreProperties>
</file>