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<sst xmlns="http://schemas.openxmlformats.org/spreadsheetml/2006/main" count="78" uniqueCount="10">
  <si>
    <t>Formel:</t>
  </si>
  <si>
    <t>Uout= 1,25 x (1+R2 / R1)</t>
  </si>
  <si>
    <t>R2=( Uout/ 1,25 -1 ) x R1</t>
  </si>
  <si>
    <t>Ref</t>
  </si>
  <si>
    <t>+1</t>
  </si>
  <si>
    <t>R2 ?</t>
  </si>
  <si>
    <t>R1 ?</t>
  </si>
  <si>
    <t xml:space="preserve">U-out </t>
  </si>
  <si>
    <t>U-out ?</t>
  </si>
  <si>
    <t>Eingabe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</si>
</sst>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0"/>
      <name val="Arial"/>
      <family val="2"/>
    </font>
    <font>
      <b/>
      <sz val="10"/>
      <color indexed="30"/>
      <name val="Arial"/>
      <family val="2"/>
    </font>
    <font>
      <sz val="10"/>
      <color indexed="53"/>
      <name val="Arial"/>
      <family val="2"/>
    </font>
    <font>
      <sz val="10"/>
      <color indexed="30"/>
      <name val="Arial"/>
      <family val="2"/>
    </font>
    <font>
      <b/>
      <sz val="10"/>
      <name val="Arial"/>
      <family val="2"/>
    </font>
    <font>
      <b/>
      <sz val="10.5"/>
      <color indexed="53"/>
      <name val="Arial"/>
      <family val="2"/>
    </font>
    <font>
      <b/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4" fontId="0" fillId="2" borderId="1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6" fillId="3" borderId="1" xfId="0" applyFont="1" applyFill="1" applyBorder="1" applyAlignment="1">
      <alignment horizontal="center"/>
    </xf>
    <xf numFmtId="164" fontId="0" fillId="0" borderId="2" xfId="0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0" fillId="0" borderId="3" xfId="0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4" fontId="1" fillId="2" borderId="3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0" fillId="0" borderId="4" xfId="0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4" fontId="1" fillId="2" borderId="4" xfId="0" applyFont="1" applyFill="1" applyBorder="1" applyAlignment="1">
      <alignment horizontal="center"/>
    </xf>
    <xf numFmtId="164" fontId="2" fillId="2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58</xdr:row>
      <xdr:rowOff>114300</xdr:rowOff>
    </xdr:from>
    <xdr:to>
      <xdr:col>13</xdr:col>
      <xdr:colOff>542925</xdr:colOff>
      <xdr:row>63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9515475"/>
          <a:ext cx="56102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58</xdr:row>
      <xdr:rowOff>85725</xdr:rowOff>
    </xdr:from>
    <xdr:to>
      <xdr:col>5</xdr:col>
      <xdr:colOff>657225</xdr:colOff>
      <xdr:row>65</xdr:row>
      <xdr:rowOff>104775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9486900"/>
          <a:ext cx="446722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28575</xdr:colOff>
      <xdr:row>35</xdr:row>
      <xdr:rowOff>123825</xdr:rowOff>
    </xdr:from>
    <xdr:to>
      <xdr:col>8</xdr:col>
      <xdr:colOff>323850</xdr:colOff>
      <xdr:row>52</xdr:row>
      <xdr:rowOff>133350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3150" y="5800725"/>
          <a:ext cx="4152900" cy="2762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101" zoomScaleNormal="101" workbookViewId="0" topLeftCell="A1">
      <selection activeCell="E5" sqref="E5"/>
    </sheetView>
  </sheetViews>
  <sheetFormatPr defaultColWidth="12.57421875" defaultRowHeight="12.75"/>
  <cols>
    <col min="1" max="2" width="11.57421875" style="0" customWidth="1"/>
    <col min="3" max="3" width="11.57421875" style="1" customWidth="1"/>
    <col min="4" max="4" width="11.57421875" style="2" customWidth="1"/>
    <col min="5" max="5" width="11.57421875" style="3" customWidth="1"/>
    <col min="6" max="8" width="11.57421875" style="2" customWidth="1"/>
    <col min="9" max="9" width="11.57421875" style="4" customWidth="1"/>
    <col min="10" max="10" width="11.57421875" style="2" customWidth="1"/>
    <col min="11" max="11" width="11.57421875" style="5" customWidth="1"/>
    <col min="12" max="16384" width="11.57421875" style="0" customWidth="1"/>
  </cols>
  <sheetData>
    <row r="1" spans="2:11" ht="12.75">
      <c r="B1" s="6" t="s">
        <v>0</v>
      </c>
      <c r="C1" s="7" t="s">
        <v>1</v>
      </c>
      <c r="D1"/>
      <c r="E1"/>
      <c r="F1"/>
      <c r="G1"/>
      <c r="H1" s="6" t="s">
        <v>0</v>
      </c>
      <c r="I1" s="7" t="s">
        <v>2</v>
      </c>
      <c r="J1"/>
      <c r="K1"/>
    </row>
    <row r="2" spans="3:11" ht="12.75">
      <c r="C2"/>
      <c r="D2"/>
      <c r="E2"/>
      <c r="F2"/>
      <c r="G2"/>
      <c r="H2"/>
      <c r="I2"/>
      <c r="J2"/>
      <c r="K2"/>
    </row>
    <row r="3" spans="1:11" ht="13.5">
      <c r="A3" s="8" t="s">
        <v>3</v>
      </c>
      <c r="B3" s="9" t="s">
        <v>4</v>
      </c>
      <c r="C3" s="10" t="s">
        <v>5</v>
      </c>
      <c r="D3" s="8" t="s">
        <v>6</v>
      </c>
      <c r="E3" s="11" t="s">
        <v>7</v>
      </c>
      <c r="F3" s="8"/>
      <c r="G3" s="8" t="s">
        <v>3</v>
      </c>
      <c r="H3" s="9" t="s">
        <v>4</v>
      </c>
      <c r="I3" s="11" t="s">
        <v>5</v>
      </c>
      <c r="J3" s="8" t="s">
        <v>6</v>
      </c>
      <c r="K3" s="12" t="s">
        <v>8</v>
      </c>
    </row>
    <row r="4" spans="3:11" ht="12.75">
      <c r="C4" s="13" t="s">
        <v>9</v>
      </c>
      <c r="D4"/>
      <c r="E4"/>
      <c r="F4"/>
      <c r="G4"/>
      <c r="H4"/>
      <c r="I4"/>
      <c r="J4"/>
      <c r="K4" s="13" t="s">
        <v>9</v>
      </c>
    </row>
    <row r="5" spans="1:11" ht="12.75">
      <c r="A5" s="14">
        <v>1.25</v>
      </c>
      <c r="B5" s="15" t="s">
        <v>4</v>
      </c>
      <c r="C5" s="16">
        <v>6800</v>
      </c>
      <c r="D5" s="14">
        <v>240</v>
      </c>
      <c r="E5" s="17">
        <f>SUM(1+C5/D5)*1.25</f>
        <v>36.666666666666664</v>
      </c>
      <c r="G5" s="14">
        <v>1.25</v>
      </c>
      <c r="H5" s="15" t="s">
        <v>4</v>
      </c>
      <c r="I5" s="17">
        <f>SUM(K5/1.25-1)*J5</f>
        <v>0</v>
      </c>
      <c r="J5" s="14">
        <v>240</v>
      </c>
      <c r="K5" s="16">
        <v>1.25</v>
      </c>
    </row>
    <row r="6" spans="1:11" ht="12.75">
      <c r="A6" s="18">
        <v>1.25</v>
      </c>
      <c r="B6" s="19" t="s">
        <v>4</v>
      </c>
      <c r="C6" s="20">
        <v>5600</v>
      </c>
      <c r="D6" s="18">
        <v>240</v>
      </c>
      <c r="E6" s="21">
        <f>SUM(1+C6/D6)*1.25</f>
        <v>30.416666666666664</v>
      </c>
      <c r="G6" s="18">
        <v>1.25</v>
      </c>
      <c r="H6" s="19" t="s">
        <v>4</v>
      </c>
      <c r="I6" s="21">
        <f>SUM(K6/1.25-1)*J6</f>
        <v>144.00000000000003</v>
      </c>
      <c r="J6" s="18">
        <v>240</v>
      </c>
      <c r="K6" s="20">
        <v>2</v>
      </c>
    </row>
    <row r="7" spans="1:11" ht="12.75">
      <c r="A7" s="18">
        <v>1.25</v>
      </c>
      <c r="B7" s="19" t="s">
        <v>4</v>
      </c>
      <c r="C7" s="20">
        <v>4700</v>
      </c>
      <c r="D7" s="18">
        <v>240</v>
      </c>
      <c r="E7" s="21">
        <f>SUM(1+C7/D7)*1.25</f>
        <v>25.729166666666664</v>
      </c>
      <c r="G7" s="18">
        <v>1.25</v>
      </c>
      <c r="H7" s="19" t="s">
        <v>4</v>
      </c>
      <c r="I7" s="21">
        <f>SUM(K7/1.25-1)*J7</f>
        <v>336</v>
      </c>
      <c r="J7" s="18">
        <v>240</v>
      </c>
      <c r="K7" s="20">
        <v>3</v>
      </c>
    </row>
    <row r="8" spans="1:11" ht="12.75">
      <c r="A8" s="18">
        <v>1.25</v>
      </c>
      <c r="B8" s="19" t="s">
        <v>4</v>
      </c>
      <c r="C8" s="20">
        <v>3900</v>
      </c>
      <c r="D8" s="18">
        <v>240</v>
      </c>
      <c r="E8" s="21">
        <f>SUM(1+C8/D8)*1.25</f>
        <v>21.5625</v>
      </c>
      <c r="G8" s="18">
        <v>1.25</v>
      </c>
      <c r="H8" s="19" t="s">
        <v>4</v>
      </c>
      <c r="I8" s="21">
        <f>SUM(K8/1.25-1)*J8</f>
        <v>528</v>
      </c>
      <c r="J8" s="18">
        <v>240</v>
      </c>
      <c r="K8" s="20">
        <v>4</v>
      </c>
    </row>
    <row r="9" spans="1:11" ht="12.75">
      <c r="A9" s="18">
        <v>1.25</v>
      </c>
      <c r="B9" s="19" t="s">
        <v>4</v>
      </c>
      <c r="C9" s="20">
        <v>3300</v>
      </c>
      <c r="D9" s="18">
        <v>240</v>
      </c>
      <c r="E9" s="21">
        <f>SUM(1+C9/D9)*1.25</f>
        <v>18.4375</v>
      </c>
      <c r="G9" s="18">
        <v>1.25</v>
      </c>
      <c r="H9" s="19" t="s">
        <v>4</v>
      </c>
      <c r="I9" s="21">
        <f>SUM(K9/1.25-1)*J9</f>
        <v>720</v>
      </c>
      <c r="J9" s="18">
        <v>240</v>
      </c>
      <c r="K9" s="20">
        <v>5</v>
      </c>
    </row>
    <row r="10" spans="1:11" ht="12.75">
      <c r="A10" s="18">
        <v>1.25</v>
      </c>
      <c r="B10" s="19" t="s">
        <v>4</v>
      </c>
      <c r="C10" s="20">
        <v>2700</v>
      </c>
      <c r="D10" s="18">
        <v>240</v>
      </c>
      <c r="E10" s="21">
        <f>SUM(1+C10/D10)*1.25</f>
        <v>15.3125</v>
      </c>
      <c r="G10" s="18">
        <v>1.25</v>
      </c>
      <c r="H10" s="19" t="s">
        <v>4</v>
      </c>
      <c r="I10" s="21">
        <f>SUM(K10/1.25-1)*J10</f>
        <v>912</v>
      </c>
      <c r="J10" s="18">
        <v>240</v>
      </c>
      <c r="K10" s="20">
        <v>6</v>
      </c>
    </row>
    <row r="11" spans="1:11" ht="12.75">
      <c r="A11" s="18">
        <v>1.25</v>
      </c>
      <c r="B11" s="19" t="s">
        <v>4</v>
      </c>
      <c r="C11" s="20">
        <v>2200</v>
      </c>
      <c r="D11" s="18">
        <v>240</v>
      </c>
      <c r="E11" s="21">
        <f>SUM(1+C11/D11)*1.25</f>
        <v>12.708333333333332</v>
      </c>
      <c r="G11" s="18">
        <v>1.25</v>
      </c>
      <c r="H11" s="19" t="s">
        <v>4</v>
      </c>
      <c r="I11" s="21">
        <f>SUM(K11/1.25-1)*J11</f>
        <v>1104</v>
      </c>
      <c r="J11" s="18">
        <v>240</v>
      </c>
      <c r="K11" s="20">
        <v>7</v>
      </c>
    </row>
    <row r="12" spans="1:11" ht="12.75">
      <c r="A12" s="18">
        <v>1.25</v>
      </c>
      <c r="B12" s="19" t="s">
        <v>4</v>
      </c>
      <c r="C12" s="20">
        <v>1800</v>
      </c>
      <c r="D12" s="18">
        <v>240</v>
      </c>
      <c r="E12" s="21">
        <f>SUM(1+C12/D12)*1.25</f>
        <v>10.625</v>
      </c>
      <c r="G12" s="18">
        <v>1.25</v>
      </c>
      <c r="H12" s="19" t="s">
        <v>4</v>
      </c>
      <c r="I12" s="21">
        <f>SUM(K12/1.25-1)*J12</f>
        <v>1296</v>
      </c>
      <c r="J12" s="18">
        <v>240</v>
      </c>
      <c r="K12" s="20">
        <v>8</v>
      </c>
    </row>
    <row r="13" spans="1:11" ht="12.75">
      <c r="A13" s="18">
        <v>1.25</v>
      </c>
      <c r="B13" s="19" t="s">
        <v>4</v>
      </c>
      <c r="C13" s="20">
        <v>1500</v>
      </c>
      <c r="D13" s="18">
        <v>240</v>
      </c>
      <c r="E13" s="21">
        <f>SUM(1+C13/D13)*1.25</f>
        <v>9.0625</v>
      </c>
      <c r="G13" s="18">
        <v>1.25</v>
      </c>
      <c r="H13" s="19" t="s">
        <v>4</v>
      </c>
      <c r="I13" s="21">
        <f>SUM(K13/1.25-1)*J13</f>
        <v>1488</v>
      </c>
      <c r="J13" s="18">
        <v>240</v>
      </c>
      <c r="K13" s="20">
        <v>9</v>
      </c>
    </row>
    <row r="14" spans="1:11" ht="12.75">
      <c r="A14" s="18">
        <v>1.25</v>
      </c>
      <c r="B14" s="19" t="s">
        <v>4</v>
      </c>
      <c r="C14" s="20">
        <v>1200</v>
      </c>
      <c r="D14" s="18">
        <v>240</v>
      </c>
      <c r="E14" s="21">
        <f>SUM(1+C14/D14)*1.25</f>
        <v>7.5</v>
      </c>
      <c r="G14" s="18">
        <v>1.25</v>
      </c>
      <c r="H14" s="19" t="s">
        <v>4</v>
      </c>
      <c r="I14" s="21">
        <f>SUM(K14/1.25-1)*J14</f>
        <v>1680</v>
      </c>
      <c r="J14" s="18">
        <v>240</v>
      </c>
      <c r="K14" s="20">
        <v>10</v>
      </c>
    </row>
    <row r="15" spans="1:11" ht="12.75">
      <c r="A15" s="18">
        <v>1.25</v>
      </c>
      <c r="B15" s="19" t="s">
        <v>4</v>
      </c>
      <c r="C15" s="20">
        <v>1000</v>
      </c>
      <c r="D15" s="18">
        <v>240</v>
      </c>
      <c r="E15" s="21">
        <f>SUM(1+C15/D15)*1.25</f>
        <v>6.458333333333334</v>
      </c>
      <c r="G15" s="18">
        <v>1.25</v>
      </c>
      <c r="H15" s="19" t="s">
        <v>4</v>
      </c>
      <c r="I15" s="21">
        <f>SUM(K15/1.25-1)*J15</f>
        <v>1872.0000000000002</v>
      </c>
      <c r="J15" s="18">
        <v>240</v>
      </c>
      <c r="K15" s="20">
        <v>11</v>
      </c>
    </row>
    <row r="16" spans="1:11" ht="12.75">
      <c r="A16" s="18">
        <v>1.25</v>
      </c>
      <c r="B16" s="19" t="s">
        <v>4</v>
      </c>
      <c r="C16" s="20">
        <v>820</v>
      </c>
      <c r="D16" s="18">
        <v>240</v>
      </c>
      <c r="E16" s="21">
        <f>SUM(1+C16/D16)*1.25</f>
        <v>5.520833333333332</v>
      </c>
      <c r="G16" s="18">
        <v>1.25</v>
      </c>
      <c r="H16" s="19" t="s">
        <v>4</v>
      </c>
      <c r="I16" s="21">
        <f>SUM(K16/1.25-1)*J16</f>
        <v>2064</v>
      </c>
      <c r="J16" s="18">
        <v>240</v>
      </c>
      <c r="K16" s="20">
        <v>12</v>
      </c>
    </row>
    <row r="17" spans="1:11" ht="12.75">
      <c r="A17" s="18">
        <v>1.25</v>
      </c>
      <c r="B17" s="19" t="s">
        <v>4</v>
      </c>
      <c r="C17" s="20">
        <v>680</v>
      </c>
      <c r="D17" s="18">
        <v>240</v>
      </c>
      <c r="E17" s="21">
        <f>SUM(1+C17/D17)*1.25</f>
        <v>4.791666666666667</v>
      </c>
      <c r="G17" s="18">
        <v>1.25</v>
      </c>
      <c r="H17" s="19" t="s">
        <v>4</v>
      </c>
      <c r="I17" s="21">
        <f>SUM(K17/1.25-1)*J17</f>
        <v>2256</v>
      </c>
      <c r="J17" s="18">
        <v>240</v>
      </c>
      <c r="K17" s="20">
        <v>13</v>
      </c>
    </row>
    <row r="18" spans="1:11" ht="12.75">
      <c r="A18" s="18">
        <v>1.25</v>
      </c>
      <c r="B18" s="19" t="s">
        <v>4</v>
      </c>
      <c r="C18" s="20">
        <v>560</v>
      </c>
      <c r="D18" s="18">
        <v>240</v>
      </c>
      <c r="E18" s="21">
        <f>SUM(1+C18/D18)*1.25</f>
        <v>4.166666666666667</v>
      </c>
      <c r="G18" s="18">
        <v>1.25</v>
      </c>
      <c r="H18" s="19" t="s">
        <v>4</v>
      </c>
      <c r="I18" s="21">
        <f>SUM(K18/1.25-1)*J18</f>
        <v>2448</v>
      </c>
      <c r="J18" s="18">
        <v>240</v>
      </c>
      <c r="K18" s="20">
        <v>14</v>
      </c>
    </row>
    <row r="19" spans="1:11" ht="12.75">
      <c r="A19" s="18">
        <v>1.25</v>
      </c>
      <c r="B19" s="19" t="s">
        <v>4</v>
      </c>
      <c r="C19" s="20">
        <v>470</v>
      </c>
      <c r="D19" s="18">
        <v>240</v>
      </c>
      <c r="E19" s="21">
        <f>SUM(1+C19/D19)*1.25</f>
        <v>3.697916666666666</v>
      </c>
      <c r="G19" s="18">
        <v>1.25</v>
      </c>
      <c r="H19" s="19" t="s">
        <v>4</v>
      </c>
      <c r="I19" s="21">
        <f>SUM(K19/1.25-1)*J19</f>
        <v>2640</v>
      </c>
      <c r="J19" s="18">
        <v>240</v>
      </c>
      <c r="K19" s="20">
        <v>15</v>
      </c>
    </row>
    <row r="20" spans="1:11" ht="12.75">
      <c r="A20" s="18">
        <v>1.25</v>
      </c>
      <c r="B20" s="19" t="s">
        <v>4</v>
      </c>
      <c r="C20" s="20">
        <v>390</v>
      </c>
      <c r="D20" s="18">
        <v>240</v>
      </c>
      <c r="E20" s="21">
        <f>SUM(1+C20/D20)*1.25</f>
        <v>3.28125</v>
      </c>
      <c r="G20" s="18">
        <v>1.25</v>
      </c>
      <c r="H20" s="19" t="s">
        <v>4</v>
      </c>
      <c r="I20" s="21">
        <f>SUM(K20/1.25-1)*J20</f>
        <v>2832</v>
      </c>
      <c r="J20" s="18">
        <v>240</v>
      </c>
      <c r="K20" s="20">
        <v>16</v>
      </c>
    </row>
    <row r="21" spans="1:11" ht="12.75">
      <c r="A21" s="18">
        <v>1.25</v>
      </c>
      <c r="B21" s="19" t="s">
        <v>4</v>
      </c>
      <c r="C21" s="20">
        <v>330</v>
      </c>
      <c r="D21" s="18">
        <v>240</v>
      </c>
      <c r="E21" s="21">
        <f>SUM(1+C21/D21)*1.25</f>
        <v>2.96875</v>
      </c>
      <c r="G21" s="18">
        <v>1.25</v>
      </c>
      <c r="H21" s="19" t="s">
        <v>4</v>
      </c>
      <c r="I21" s="21">
        <f>SUM(K21/1.25-1)*J21</f>
        <v>3024</v>
      </c>
      <c r="J21" s="18">
        <v>240</v>
      </c>
      <c r="K21" s="20">
        <v>17</v>
      </c>
    </row>
    <row r="22" spans="1:11" ht="12.75">
      <c r="A22" s="18">
        <v>1.25</v>
      </c>
      <c r="B22" s="19" t="s">
        <v>4</v>
      </c>
      <c r="C22" s="20">
        <v>270</v>
      </c>
      <c r="D22" s="18">
        <v>240</v>
      </c>
      <c r="E22" s="21">
        <f>SUM(1+C22/D22)*1.25</f>
        <v>2.65625</v>
      </c>
      <c r="G22" s="18">
        <v>1.25</v>
      </c>
      <c r="H22" s="19" t="s">
        <v>4</v>
      </c>
      <c r="I22" s="21">
        <f>SUM(K22/1.25-1)*J22</f>
        <v>3216</v>
      </c>
      <c r="J22" s="18">
        <v>240</v>
      </c>
      <c r="K22" s="20">
        <v>18</v>
      </c>
    </row>
    <row r="23" spans="1:11" ht="12.75">
      <c r="A23" s="18">
        <v>1.25</v>
      </c>
      <c r="B23" s="19" t="s">
        <v>4</v>
      </c>
      <c r="C23" s="20">
        <v>220</v>
      </c>
      <c r="D23" s="18">
        <v>240</v>
      </c>
      <c r="E23" s="21">
        <f>SUM(1+C23/D23)*1.25</f>
        <v>2.395833333333333</v>
      </c>
      <c r="G23" s="18">
        <v>1.25</v>
      </c>
      <c r="H23" s="19" t="s">
        <v>4</v>
      </c>
      <c r="I23" s="21">
        <f>SUM(K23/1.25-1)*J23</f>
        <v>3408</v>
      </c>
      <c r="J23" s="18">
        <v>240</v>
      </c>
      <c r="K23" s="20">
        <v>19</v>
      </c>
    </row>
    <row r="24" spans="1:11" ht="12.75">
      <c r="A24" s="18">
        <v>1.25</v>
      </c>
      <c r="B24" s="19" t="s">
        <v>4</v>
      </c>
      <c r="C24" s="20">
        <v>180</v>
      </c>
      <c r="D24" s="18">
        <v>240</v>
      </c>
      <c r="E24" s="21">
        <f>SUM(1+C24/D24)*1.25</f>
        <v>2.1875</v>
      </c>
      <c r="G24" s="18">
        <v>1.25</v>
      </c>
      <c r="H24" s="19" t="s">
        <v>4</v>
      </c>
      <c r="I24" s="21">
        <f>SUM(K24/1.25-1)*J24</f>
        <v>3600</v>
      </c>
      <c r="J24" s="18">
        <v>240</v>
      </c>
      <c r="K24" s="20">
        <v>20</v>
      </c>
    </row>
    <row r="25" spans="1:11" ht="12.75">
      <c r="A25" s="18">
        <v>1.25</v>
      </c>
      <c r="B25" s="19" t="s">
        <v>4</v>
      </c>
      <c r="C25" s="20">
        <v>150</v>
      </c>
      <c r="D25" s="18">
        <v>240</v>
      </c>
      <c r="E25" s="21">
        <f>SUM(1+C25/D25)*1.25</f>
        <v>2.03125</v>
      </c>
      <c r="G25" s="18">
        <v>1.25</v>
      </c>
      <c r="H25" s="19" t="s">
        <v>4</v>
      </c>
      <c r="I25" s="21">
        <f>SUM(K25/1.25-1)*J25</f>
        <v>3792</v>
      </c>
      <c r="J25" s="18">
        <v>240</v>
      </c>
      <c r="K25" s="20">
        <v>21</v>
      </c>
    </row>
    <row r="26" spans="1:11" ht="12.75">
      <c r="A26" s="18">
        <v>1.25</v>
      </c>
      <c r="B26" s="19" t="s">
        <v>4</v>
      </c>
      <c r="C26" s="20">
        <v>120</v>
      </c>
      <c r="D26" s="18">
        <v>240</v>
      </c>
      <c r="E26" s="21">
        <f>SUM(1+C26/D26)*1.25</f>
        <v>1.875</v>
      </c>
      <c r="G26" s="18">
        <v>1.25</v>
      </c>
      <c r="H26" s="19" t="s">
        <v>4</v>
      </c>
      <c r="I26" s="21">
        <f>SUM(K26/1.25-1)*J26</f>
        <v>3984.0000000000005</v>
      </c>
      <c r="J26" s="18">
        <v>240</v>
      </c>
      <c r="K26" s="20">
        <v>22</v>
      </c>
    </row>
    <row r="27" spans="1:11" ht="12.75">
      <c r="A27" s="18">
        <v>1.25</v>
      </c>
      <c r="B27" s="19" t="s">
        <v>4</v>
      </c>
      <c r="C27" s="20">
        <v>100</v>
      </c>
      <c r="D27" s="18">
        <v>240</v>
      </c>
      <c r="E27" s="21">
        <f>SUM(1+C27/D27)*1.25</f>
        <v>1.7708333333333335</v>
      </c>
      <c r="G27" s="18">
        <v>1.25</v>
      </c>
      <c r="H27" s="19" t="s">
        <v>4</v>
      </c>
      <c r="I27" s="21">
        <f>SUM(K27/1.25-1)*J27</f>
        <v>4176</v>
      </c>
      <c r="J27" s="18">
        <v>240</v>
      </c>
      <c r="K27" s="20">
        <v>23</v>
      </c>
    </row>
    <row r="28" spans="1:11" ht="12.75">
      <c r="A28" s="18">
        <v>1.25</v>
      </c>
      <c r="B28" s="19" t="s">
        <v>4</v>
      </c>
      <c r="C28" s="20">
        <v>82</v>
      </c>
      <c r="D28" s="18">
        <v>240</v>
      </c>
      <c r="E28" s="21">
        <f>SUM(1+C28/D28)*1.25</f>
        <v>1.6770833333333335</v>
      </c>
      <c r="G28" s="18">
        <v>1.25</v>
      </c>
      <c r="H28" s="19" t="s">
        <v>4</v>
      </c>
      <c r="I28" s="21">
        <f>SUM(K28/1.25-1)*J28</f>
        <v>4368</v>
      </c>
      <c r="J28" s="18">
        <v>240</v>
      </c>
      <c r="K28" s="20">
        <v>24</v>
      </c>
    </row>
    <row r="29" spans="1:11" ht="12.75">
      <c r="A29" s="18">
        <v>1.25</v>
      </c>
      <c r="B29" s="19" t="s">
        <v>4</v>
      </c>
      <c r="C29" s="20">
        <v>68</v>
      </c>
      <c r="D29" s="18">
        <v>240</v>
      </c>
      <c r="E29" s="21">
        <f>SUM(1+C29/D29)*1.25</f>
        <v>1.6041666666666665</v>
      </c>
      <c r="G29" s="18">
        <v>1.25</v>
      </c>
      <c r="H29" s="19" t="s">
        <v>4</v>
      </c>
      <c r="I29" s="21">
        <f>SUM(K29/1.25-1)*J29</f>
        <v>4560</v>
      </c>
      <c r="J29" s="18">
        <v>240</v>
      </c>
      <c r="K29" s="20">
        <v>25</v>
      </c>
    </row>
    <row r="30" spans="1:11" ht="12.75">
      <c r="A30" s="18">
        <v>1.25</v>
      </c>
      <c r="B30" s="19" t="s">
        <v>4</v>
      </c>
      <c r="C30" s="20">
        <v>56</v>
      </c>
      <c r="D30" s="18">
        <v>240</v>
      </c>
      <c r="E30" s="21">
        <f>SUM(1+C30/D30)*1.25</f>
        <v>1.5416666666666667</v>
      </c>
      <c r="G30" s="18">
        <v>1.25</v>
      </c>
      <c r="H30" s="19" t="s">
        <v>4</v>
      </c>
      <c r="I30" s="21">
        <f>SUM(K30/1.25-1)*J30</f>
        <v>4752</v>
      </c>
      <c r="J30" s="18">
        <v>240</v>
      </c>
      <c r="K30" s="20">
        <v>26</v>
      </c>
    </row>
    <row r="31" spans="1:11" ht="12.75">
      <c r="A31" s="18">
        <v>1.25</v>
      </c>
      <c r="B31" s="19" t="s">
        <v>4</v>
      </c>
      <c r="C31" s="20">
        <v>47</v>
      </c>
      <c r="D31" s="18">
        <v>240</v>
      </c>
      <c r="E31" s="21">
        <f>SUM(1+C31/D31)*1.25</f>
        <v>1.4947916666666665</v>
      </c>
      <c r="G31" s="18">
        <v>1.25</v>
      </c>
      <c r="H31" s="19" t="s">
        <v>4</v>
      </c>
      <c r="I31" s="21">
        <f>SUM(K31/1.25-1)*J31</f>
        <v>4944</v>
      </c>
      <c r="J31" s="18">
        <v>240</v>
      </c>
      <c r="K31" s="20">
        <v>27</v>
      </c>
    </row>
    <row r="32" spans="1:11" ht="12.75">
      <c r="A32" s="18">
        <v>1.25</v>
      </c>
      <c r="B32" s="19" t="s">
        <v>4</v>
      </c>
      <c r="C32" s="20">
        <v>39</v>
      </c>
      <c r="D32" s="18">
        <v>240</v>
      </c>
      <c r="E32" s="21">
        <f>SUM(1+C32/D32)*1.25</f>
        <v>1.453125</v>
      </c>
      <c r="G32" s="18">
        <v>1.25</v>
      </c>
      <c r="H32" s="19" t="s">
        <v>4</v>
      </c>
      <c r="I32" s="21">
        <f>SUM(K32/1.25-1)*J32</f>
        <v>5136</v>
      </c>
      <c r="J32" s="18">
        <v>240</v>
      </c>
      <c r="K32" s="20">
        <v>28</v>
      </c>
    </row>
    <row r="33" spans="1:11" ht="12.75">
      <c r="A33" s="18">
        <v>1.25</v>
      </c>
      <c r="B33" s="19" t="s">
        <v>4</v>
      </c>
      <c r="C33" s="20">
        <v>33</v>
      </c>
      <c r="D33" s="18">
        <v>240</v>
      </c>
      <c r="E33" s="21">
        <f>SUM(1+C33/D33)*1.25</f>
        <v>1.421875</v>
      </c>
      <c r="G33" s="18">
        <v>1.25</v>
      </c>
      <c r="H33" s="19" t="s">
        <v>4</v>
      </c>
      <c r="I33" s="21">
        <f>SUM(K33/1.25-1)*J33</f>
        <v>5328</v>
      </c>
      <c r="J33" s="18">
        <v>240</v>
      </c>
      <c r="K33" s="20">
        <v>29</v>
      </c>
    </row>
    <row r="34" spans="1:11" ht="12.75">
      <c r="A34" s="18">
        <v>1.25</v>
      </c>
      <c r="B34" s="19" t="s">
        <v>4</v>
      </c>
      <c r="C34" s="20">
        <v>27</v>
      </c>
      <c r="D34" s="18">
        <v>240</v>
      </c>
      <c r="E34" s="21">
        <f>SUM(1+C34/D34)*1.25</f>
        <v>1.390625</v>
      </c>
      <c r="G34" s="18">
        <v>1.25</v>
      </c>
      <c r="H34" s="19" t="s">
        <v>4</v>
      </c>
      <c r="I34" s="21">
        <f>SUM(K34/1.25-1)*J34</f>
        <v>5520</v>
      </c>
      <c r="J34" s="18">
        <v>240</v>
      </c>
      <c r="K34" s="20">
        <v>30</v>
      </c>
    </row>
    <row r="35" spans="1:11" ht="12.75">
      <c r="A35" s="22">
        <v>1.25</v>
      </c>
      <c r="B35" s="23" t="s">
        <v>4</v>
      </c>
      <c r="C35" s="24">
        <v>22</v>
      </c>
      <c r="D35" s="22">
        <v>240</v>
      </c>
      <c r="E35" s="25">
        <f>SUM(1+C35/D35)*1.25</f>
        <v>1.3645833333333333</v>
      </c>
      <c r="G35" s="22">
        <v>1.25</v>
      </c>
      <c r="H35" s="23" t="s">
        <v>4</v>
      </c>
      <c r="I35" s="25">
        <f>SUM(K35/1.25-1)*J35</f>
        <v>5712</v>
      </c>
      <c r="J35" s="22">
        <v>240</v>
      </c>
      <c r="K35" s="24">
        <v>31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Dörbaum</dc:creator>
  <cp:keywords/>
  <dc:description/>
  <cp:lastModifiedBy>Michael Dörbaum</cp:lastModifiedBy>
  <dcterms:created xsi:type="dcterms:W3CDTF">2010-05-02T23:34:06Z</dcterms:created>
  <dcterms:modified xsi:type="dcterms:W3CDTF">2010-09-21T12:40:20Z</dcterms:modified>
  <cp:category/>
  <cp:version/>
  <cp:contentType/>
  <cp:contentStatus/>
  <cp:revision>8</cp:revision>
</cp:coreProperties>
</file>